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Cesar\Documents\Cesar\2022\LA-902002994-E13-2022 MANT AIRES ACONDICIONADO\INF ISESALUD\"/>
    </mc:Choice>
  </mc:AlternateContent>
  <bookViews>
    <workbookView xWindow="0" yWindow="0" windowWidth="28800" windowHeight="12330"/>
  </bookViews>
  <sheets>
    <sheet name="RESUMEN DE PARTIDAS MNTO" sheetId="1" r:id="rId1"/>
    <sheet name="PPTO BASE FM" sheetId="3" r:id="rId2"/>
  </sheets>
  <definedNames>
    <definedName name="_xlnm.Print_Area" localSheetId="1">'PPTO BASE FM'!$A$1:$F$65</definedName>
    <definedName name="_xlnm.Print_Area" localSheetId="0">'RESUMEN DE PARTIDAS MNTO'!$A$1:$E$44</definedName>
    <definedName name="_xlnm.Print_Titles" localSheetId="1">'PPTO BASE FM'!$1:$12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F41" i="3" l="1"/>
  <c r="F15" i="3"/>
  <c r="F22" i="3"/>
  <c r="F25" i="3"/>
  <c r="F37" i="3" l="1"/>
  <c r="F38" i="3"/>
  <c r="F39" i="3"/>
  <c r="F40" i="3"/>
  <c r="F36" i="3"/>
  <c r="F35" i="3"/>
  <c r="F34" i="3"/>
  <c r="F50" i="3" l="1"/>
  <c r="F49" i="3"/>
  <c r="F51" i="3"/>
  <c r="F46" i="3"/>
  <c r="F47" i="3"/>
  <c r="F45" i="3"/>
  <c r="F44" i="3"/>
  <c r="F33" i="3"/>
  <c r="A17" i="3"/>
  <c r="A18" i="3" s="1"/>
  <c r="A19" i="3" s="1"/>
  <c r="A20" i="3" s="1"/>
  <c r="F31" i="3"/>
  <c r="F30" i="3"/>
  <c r="F29" i="3"/>
  <c r="F27" i="3"/>
  <c r="F28" i="3"/>
  <c r="F26" i="3"/>
  <c r="F17" i="3"/>
  <c r="F23" i="3"/>
  <c r="F20" i="3"/>
  <c r="F16" i="3"/>
  <c r="F18" i="3"/>
  <c r="F14" i="3"/>
  <c r="F19" i="3"/>
  <c r="F21" i="3"/>
  <c r="F48" i="3"/>
  <c r="F43" i="3"/>
  <c r="F42" i="3"/>
  <c r="F32" i="3"/>
  <c r="F24" i="3"/>
  <c r="B60" i="3"/>
  <c r="A21" i="3" l="1"/>
  <c r="B61" i="3"/>
  <c r="B16" i="1"/>
  <c r="A24" i="3" l="1"/>
  <c r="A27" i="3" s="1"/>
  <c r="A28" i="3" s="1"/>
  <c r="A29" i="3" s="1"/>
  <c r="A30" i="3" s="1"/>
  <c r="A31" i="3" s="1"/>
  <c r="A32" i="3" s="1"/>
  <c r="A33" i="3" s="1"/>
  <c r="A34" i="3" s="1"/>
  <c r="A35" i="3" s="1"/>
  <c r="A36" i="3" s="1"/>
  <c r="A37" i="3" s="1"/>
  <c r="A38" i="3" s="1"/>
  <c r="A39" i="3" s="1"/>
  <c r="A40" i="3" s="1"/>
  <c r="A43" i="3" l="1"/>
  <c r="A44" i="3" s="1"/>
  <c r="A45" i="3" s="1"/>
  <c r="A46" i="3" s="1"/>
  <c r="A47" i="3" s="1"/>
  <c r="A48" i="3" s="1"/>
  <c r="A49" i="3" s="1"/>
  <c r="A50" i="3" s="1"/>
  <c r="A51" i="3" s="1"/>
  <c r="A41" i="3"/>
  <c r="F54" i="3"/>
</calcChain>
</file>

<file path=xl/sharedStrings.xml><?xml version="1.0" encoding="utf-8"?>
<sst xmlns="http://schemas.openxmlformats.org/spreadsheetml/2006/main" count="91" uniqueCount="54">
  <si>
    <t>PARTIDA</t>
  </si>
  <si>
    <t>SUBTOTAL</t>
  </si>
  <si>
    <t>FECHA</t>
  </si>
  <si>
    <t>CVE</t>
  </si>
  <si>
    <t>CONCEPTO</t>
  </si>
  <si>
    <t>UNIDAD</t>
  </si>
  <si>
    <t>CANTIDAD</t>
  </si>
  <si>
    <t>P.UNITARIO</t>
  </si>
  <si>
    <t>IMPORTE.</t>
  </si>
  <si>
    <t>PZA</t>
  </si>
  <si>
    <t xml:space="preserve">TOTAL </t>
  </si>
  <si>
    <t>CLAVE</t>
  </si>
  <si>
    <t>ALCANCE</t>
  </si>
  <si>
    <t xml:space="preserve">IVA  </t>
  </si>
  <si>
    <t>Catalogo General de Mantenimientos Correctivos</t>
  </si>
  <si>
    <r>
      <t xml:space="preserve">Servicio de mantenimiento correctivo a equipo tipo paquete se incluye instalacion de compresor de </t>
    </r>
    <r>
      <rPr>
        <b/>
        <sz val="11"/>
        <rFont val="Arial"/>
        <family val="2"/>
      </rPr>
      <t>9</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</si>
  <si>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7.5</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</si>
  <si>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10</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</si>
  <si>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13</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</si>
  <si>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12</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</si>
  <si>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8</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</si>
  <si>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7</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</si>
  <si>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11</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</si>
  <si>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6</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</si>
  <si>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 xml:space="preserve">5 </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</si>
  <si>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 xml:space="preserve">4 </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</si>
  <si>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 xml:space="preserve">3.75 </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</si>
  <si>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 xml:space="preserve">3.25 </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</si>
  <si>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2</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</si>
  <si>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1</t>
    </r>
    <r>
      <rPr>
        <sz val="11"/>
        <rFont val="Arial"/>
        <family val="2"/>
      </rPr>
      <t xml:space="preserve"> toneladas.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</si>
  <si>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t>Servicio de mantenimiento correctivo a equipo de aire acondicionado  tipo paquete por cambio de motor en condensador, Incluye: Suministro e instalación de  motor de  de 1/4 a 3/4 HP, revisión, limpieza de sistema eléctrico,limpieza general y retiro fuera del lugar del servicio de los materiales de desecho y todo lo necesario para su correcta ejecucion y funcionamiento.</t>
  </si>
  <si>
    <t>Servicio de mantenimiento correctivo a equipo de aire acondicionado  tipo paquete por cambio de motor en evaporador, Incluye: Suministro e instalación de  motor de  de 1/4 a 3/4 HP, revisión, limpieza de sistema eléctrico,limpieza general y retiro fuera del lugar del servicio de los materiales de desecho y todo lo necesario para su correcta ejecucion y funcionamiento.</t>
  </si>
  <si>
    <t>Servicio de mantenimiento correctivo a equipo de aire acondicionado  tipo paquete por cambio de motor en condensador, Incluye: Suministro e instalación de  motor de  de 1 a 1 1/2 HP, revisión, limpieza de sistema eléctrico,limpieza general y retiro fuera del lugar del servicio de los materiales de desecho y todo lo necesario para su correcta ejecucion y funcionamiento.</t>
  </si>
  <si>
    <t>Recarga de gas refrigerante r410, Incluye: Maniobras de conexión, recarga y puesta a punto.</t>
  </si>
  <si>
    <t>KG</t>
  </si>
  <si>
    <t>Recarga de gas refrigerante r404, Incluye: Maniobras de conexión, recarga y puesta a punto.</t>
  </si>
  <si>
    <t>Recarga de gas refrigerante r22, Incluye: Maniobras de conexión, recarga y puesta a punto.</t>
  </si>
  <si>
    <t>Recarga de gas refrigerante r134, Incluye: Maniobras de conexión, recarga y puesta a punto.</t>
  </si>
  <si>
    <t>Recarga de gas refrigerante r407C, Incluye: Maniobras de conexión, recarga y puesta a punto.</t>
  </si>
  <si>
    <t>Reparacion de fuga en equipo de aire acondicionado, Incluye: Presurizacion con nitrogeno, identificacion de fugas, reparacion con soldadura de plata y todo lo necesario para la correcta reparacion del sistema.</t>
  </si>
  <si>
    <t>Suministro e instalacion de capacitor en unidad tipo parquete, incluye retiro de capacitor existente y colocacion de capacitor nuevo.</t>
  </si>
  <si>
    <t>Servicio de revision y diagnisto de falla en unidad de aire acondicionado, incluye visita a sitio, revision general del equipo, diagnstico y entrega de reporte por escrito y digital.</t>
  </si>
  <si>
    <t>Revision y reparacion de tarjeta de control en unidad de aire acondicionado, Incluye: Cambio de contactores y ajuste de terminales según la capacidad del equipo.</t>
  </si>
  <si>
    <t>Servicio de mantenimiento correctivo a equipo de aire acondicionado  por cambio de motor,  Incluye: Suministro e instalación de  motor de  de 2 HP, revisión, limpieza de sistema eléctrico,limpieza general y retiro fuera del lugar del servicio de los materiales de desecho y todo lo necesario para su correcta ejecucion y funcionamiento.</t>
  </si>
  <si>
    <t>Servicio de mantenimiento correctivo a equipo de aire acondicionado  por cambio de motor,  Incluye: Suministro e instalación de  motor de  de 3 HP, revisión, limpieza de sistema eléctrico,limpieza general y retiro fuera del lugar del servicio de los materiales de desecho y todo lo necesario para su correcta ejecucion y funcionamiento.</t>
  </si>
  <si>
    <t>Servicio de mantenimiento correctivo a equipo de aire acondicionado  por cambio de motor,  Incluye: Suministro e instalación de  motor de  de 4 HP, revisión, limpieza de sistema eléctrico,limpieza general y retiro fuera del lugar del servicio de los materiales de desecho y todo lo necesario para su correcta ejecucion y funcionamiento.</t>
  </si>
  <si>
    <t>Servicio de mantenimiento correctivo a equipo de aire acondicionado  por cambio de motor,  Incluye: Suministro e instalación de  motor de  de 5 HP, revisión, limpieza de sistema eléctrico,limpieza general y retiro fuera del lugar del servicio de los materiales de desecho y todo lo necesario para su correcta ejecucion y funcionamiento.</t>
  </si>
  <si>
    <t>Servicio de mantenimiento correctivo a equipo de aire acondicionado  por cambio de motor,  Incluye: Suministro e instalación de  motor de  de 7.5 HP, revisión, limpieza de sistema eléctrico,limpieza general y retiro fuera del lugar del servicio de los materiales de desecho y todo lo necesario para su correcta ejecucion y funcionamiento.</t>
  </si>
  <si>
    <t>Servicio de mantenimiento correctivo a equipo de aire acondicionado  por cambio de motor,  Incluye: Suministro e instalación de  motor de  de 10 HP, revisión, limpieza de sistema eléctrico,limpieza general y retiro fuera del lugar del servicio de los materiales de desecho y todo lo necesario para su correcta ejecucion y funcionamiento.</t>
  </si>
  <si>
    <t>Servicio de mantenimiento correctivo a equipo de aire acondicionado  por cambio de motor,  Incluye: Suministro e instalación de  motor de  de 15 HP, revisión, limpieza de sistema eléctrico,limpieza general y retiro fuera del lugar del servicio de los materiales de desecho y todo lo necesario para su correcta ejecucion y funcionamiento.</t>
  </si>
  <si>
    <r>
      <t xml:space="preserve">Servicio de mantenimiento correctivo a equipo tipo paquete se incluye instalacion de compresor de </t>
    </r>
    <r>
      <rPr>
        <b/>
        <sz val="11"/>
        <rFont val="Arial"/>
        <family val="2"/>
      </rPr>
      <t xml:space="preserve">5.5 </t>
    </r>
    <r>
      <rPr>
        <sz val="11"/>
        <rFont val="Arial"/>
        <family val="2"/>
      </rPr>
      <t xml:space="preserve"> toneladas </t>
    </r>
    <r>
      <rPr>
        <b/>
        <sz val="11"/>
        <rFont val="Arial"/>
        <family val="2"/>
      </rPr>
      <t>TIPO TANDEM</t>
    </r>
    <r>
      <rPr>
        <sz val="11"/>
        <rFont val="Arial"/>
        <family val="2"/>
      </rPr>
      <t>.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</si>
  <si>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7</t>
    </r>
    <r>
      <rPr>
        <sz val="11"/>
        <rFont val="Arial"/>
        <family val="2"/>
      </rPr>
      <t xml:space="preserve">  toneladas </t>
    </r>
    <r>
      <rPr>
        <b/>
        <sz val="11"/>
        <rFont val="Arial"/>
        <family val="2"/>
      </rPr>
      <t>TIPO TANDEM</t>
    </r>
    <r>
      <rPr>
        <sz val="11"/>
        <rFont val="Arial"/>
        <family val="2"/>
      </rPr>
      <t>.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</si>
  <si>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r>
      <t xml:space="preserve">Servicio de mantenimiento correctivo a equipo tipo paquete se incluye instalacion de compresor de </t>
    </r>
    <r>
      <rPr>
        <b/>
        <sz val="11"/>
        <rFont val="Arial"/>
        <family val="2"/>
      </rPr>
      <t>12</t>
    </r>
    <r>
      <rPr>
        <sz val="11"/>
        <rFont val="Arial"/>
        <family val="2"/>
      </rPr>
      <t xml:space="preserve">  toneladas </t>
    </r>
    <r>
      <rPr>
        <b/>
        <sz val="11"/>
        <rFont val="Arial"/>
        <family val="2"/>
      </rPr>
      <t>TIPO TANDEM</t>
    </r>
    <r>
      <rPr>
        <sz val="11"/>
        <rFont val="Arial"/>
        <family val="2"/>
      </rPr>
      <t>. Incluye; suministro e instalación de compresor en unidad,retiro de compresor existente, uniones de cobre con soldadura de plata, cambio de contactor, limpieza interna de sistema de tuberías de gas refrigerante con agente limpiador, pruebas de hermeticidad, recarga de gas refrigerante,cambio de filtro secador, limpieza general y retiro fuera del lugar del servicio de los materiales de desecho y todo lo necesario para su correcta ejecucion y funcionamiento.</t>
    </r>
  </si>
  <si>
    <t>Servicio de mantenimiento correctivo a equipo de aire acondicionado  por cambio de motor,  Incluye: Suministro e instalación de  motor de  de 20 HP, revisión, limpieza de sistema eléctrico,limpieza general y retiro fuera del lugar del servicio de los materiales de desecho y todo lo necesario para su correcta ejecucion y funcionamiento.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</si>
</sst>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0.00_-;\-&quot;$&quot;* #,##0.00_-;_-&quot;$&quot;* &quot;-&quot;??_-;_-@_-"/>
    <numFmt numFmtId="43" formatCode="_-* #,##0.00_-;\-* #,##0.00_-;_-* &quot;-&quot;??_-;_-@_-"/>
    <numFmt numFmtId="164" formatCode="_-[$$-80A]* #,##0.00_-;\-[$$-80A]* #,##0.00_-;_-[$$-80A]* &quot;-&quot;??_-;_-@_-"/>
    <numFmt numFmtId="165" formatCode="_-* #,##0.00_-;\-* #,##0.00_-;_-* &quot;-&quot;??_-;_-@"/>
    <numFmt numFmtId="166" formatCode="&quot;$&quot;#,##0.00"/>
    <numFmt numFmtId="167" formatCode="_-&quot;$&quot;* #,##0.00_-;\-&quot;$&quot;* #,##0.00_-;_-&quot;$&quot;* &quot;-&quot;??_-;_-@"/>
  </numFmts>
  <fonts count="17">
    <font>
      <sz val="11"/>
      <color theme="1"/>
      <name val="Calibri"/>
      <family val="2"/>
      <scheme val="minor"/>
    </font>
    <font>
      <sz val="11"/>
      <color theme="1"/>
      <name val="Calibri"/>
      <family val="2"/>
      <scheme val="minor"/>
    </font>
    <font>
      <b/>
      <sz val="11"/>
      <color theme="1"/>
      <name val="Calibri"/>
      <family val="2"/>
      <scheme val="minor"/>
    </font>
    <font>
      <b/>
      <sz val="12"/>
      <name val="Arial"/>
      <family val="2"/>
    </font>
    <font>
      <sz val="11"/>
      <name val="Arial"/>
      <family val="2"/>
    </font>
    <font>
      <sz val="8"/>
      <name val="Subway"/>
    </font>
    <font>
      <sz val="11"/>
      <color rgb="FFC00000"/>
      <name val="Calibri"/>
      <family val="2"/>
      <scheme val="minor"/>
    </font>
    <font>
      <sz val="11"/>
      <name val="Calibri"/>
      <family val="2"/>
      <scheme val="minor"/>
    </font>
    <font>
      <sz val="11"/>
      <color rgb="FF000000"/>
      <name val="Calibri"/>
      <family val="2"/>
    </font>
    <font>
      <sz val="8"/>
      <name val="Arial"/>
      <family val="2"/>
    </font>
    <font>
      <b/>
      <sz val="11"/>
      <name val="Calibri"/>
      <family val="2"/>
      <scheme val="minor"/>
    </font>
    <font>
      <b/>
      <sz val="11"/>
      <color rgb="FF000000"/>
      <name val="Calibri"/>
      <family val="2"/>
      <scheme val="minor"/>
    </font>
    <font>
      <sz val="11"/>
      <color rgb="FF000000"/>
      <name val="Calibri"/>
      <family val="2"/>
      <scheme val="minor"/>
    </font>
    <font>
      <sz val="11"/>
      <color rgb="FFFF0000"/>
      <name val="Calibri"/>
      <family val="2"/>
    </font>
    <font>
      <b/>
      <sz val="11"/>
      <color rgb="FF000000"/>
      <name val="Calibri"/>
      <family val="2"/>
    </font>
    <font>
      <sz val="10"/>
      <name val="Arial"/>
      <family val="2"/>
    </font>
    <font>
      <b/>
      <sz val="11"/>
      <name val="Arial"/>
      <family val="2"/>
    </font>
  </fonts>
  <fills count="8">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theme="2" tint="-9.9978637043366805E-2"/>
        <bgColor indexed="64"/>
      </patternFill>
    </fill>
    <fill>
      <patternFill patternType="solid">
        <fgColor theme="2" tint="-9.9978637043366805E-2"/>
        <bgColor rgb="FFFFFFFF"/>
      </patternFill>
    </fill>
    <fill>
      <patternFill patternType="solid">
        <fgColor theme="0" tint="-0.14999847407452621"/>
        <bgColor indexed="64"/>
      </patternFill>
    </fill>
    <fill>
      <patternFill patternType="solid">
        <fgColor theme="0" tint="-0.249977111117893"/>
        <bgColor indexed="64"/>
      </patternFill>
    </fill>
  </fills>
  <borders count="18">
    <border>
      <left/>
      <right/>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s>
  <cellStyleXfs count="7">
    <xf numFmtId="0" fontId="0" fillId="0" borderId="0"/>
    <xf numFmtId="44" fontId="1" fillId="0" borderId="0" applyFont="0" applyFill="0" applyBorder="0" applyAlignment="0" applyProtection="0"/>
    <xf numFmtId="0" fontId="8" fillId="0" borderId="0"/>
    <xf numFmtId="44" fontId="1" fillId="0" borderId="0" applyFont="0" applyFill="0" applyBorder="0" applyAlignment="0" applyProtection="0"/>
    <xf numFmtId="0" fontId="15" fillId="0" borderId="0"/>
    <xf numFmtId="43" fontId="15" fillId="0" borderId="0" applyFont="0" applyFill="0" applyBorder="0" applyAlignment="0" applyProtection="0"/>
    <xf numFmtId="44" fontId="15" fillId="0" borderId="0" applyFont="0" applyFill="0" applyBorder="0" applyAlignment="0" applyProtection="0"/>
  </cellStyleXfs>
  <cellXfs count="76">
    <xf numFmtId="0" fontId="0" fillId="0" borderId="0" xfId="0"/>
    <xf numFmtId="0" fontId="0" fillId="2" borderId="0" xfId="0" applyFill="1"/>
    <xf numFmtId="0" fontId="0" fillId="2" borderId="0" xfId="0" applyFill="1" applyAlignment="1">
      <alignment wrapText="1"/>
    </xf>
    <xf numFmtId="44" fontId="0" fillId="0" borderId="0" xfId="1" applyFont="1"/>
    <xf numFmtId="164" fontId="0" fillId="0" borderId="0" xfId="0" applyNumberFormat="1"/>
    <xf numFmtId="0" fontId="8" fillId="0" borderId="0" xfId="2" applyFont="1" applyAlignment="1"/>
    <xf numFmtId="0" fontId="9" fillId="0" borderId="0" xfId="2" applyFont="1" applyAlignment="1">
      <alignment vertical="top"/>
    </xf>
    <xf numFmtId="0" fontId="9" fillId="0" borderId="0" xfId="2" applyFont="1" applyAlignment="1">
      <alignment horizontal="center" vertical="top"/>
    </xf>
    <xf numFmtId="165" fontId="9" fillId="0" borderId="0" xfId="2" applyNumberFormat="1" applyFont="1" applyAlignment="1">
      <alignment vertical="top"/>
    </xf>
    <xf numFmtId="4" fontId="11" fillId="0" borderId="7" xfId="2" applyNumberFormat="1" applyFont="1" applyBorder="1" applyAlignment="1">
      <alignment horizontal="center" vertical="center"/>
    </xf>
    <xf numFmtId="166" fontId="12" fillId="0" borderId="7" xfId="2" applyNumberFormat="1" applyFont="1" applyBorder="1" applyAlignment="1">
      <alignment vertical="center"/>
    </xf>
    <xf numFmtId="0" fontId="7" fillId="0" borderId="7" xfId="2" applyFont="1" applyBorder="1" applyAlignment="1">
      <alignment horizontal="center" vertical="center"/>
    </xf>
    <xf numFmtId="0" fontId="7" fillId="0" borderId="0" xfId="2" applyFont="1" applyAlignment="1">
      <alignment horizontal="center" vertical="top"/>
    </xf>
    <xf numFmtId="0" fontId="7" fillId="0" borderId="0" xfId="2" applyFont="1" applyAlignment="1">
      <alignment vertical="top"/>
    </xf>
    <xf numFmtId="165" fontId="7" fillId="0" borderId="0" xfId="2" applyNumberFormat="1" applyFont="1" applyAlignment="1">
      <alignment vertical="top"/>
    </xf>
    <xf numFmtId="4" fontId="11" fillId="0" borderId="0" xfId="2" applyNumberFormat="1" applyFont="1" applyBorder="1" applyAlignment="1">
      <alignment horizontal="center" vertical="center"/>
    </xf>
    <xf numFmtId="0" fontId="12" fillId="0" borderId="0" xfId="2" applyFont="1" applyBorder="1" applyAlignment="1">
      <alignment wrapText="1"/>
    </xf>
    <xf numFmtId="0" fontId="7" fillId="0" borderId="0" xfId="2" applyFont="1" applyBorder="1" applyAlignment="1">
      <alignment horizontal="center" vertical="center" wrapText="1"/>
    </xf>
    <xf numFmtId="165" fontId="12" fillId="0" borderId="0" xfId="2" applyNumberFormat="1" applyFont="1" applyBorder="1" applyAlignment="1">
      <alignment horizontal="center" vertical="center"/>
    </xf>
    <xf numFmtId="0" fontId="7" fillId="0" borderId="0" xfId="2" applyFont="1" applyBorder="1" applyAlignment="1">
      <alignment horizontal="left" vertical="center" wrapText="1"/>
    </xf>
    <xf numFmtId="3" fontId="11" fillId="0" borderId="0" xfId="2" applyNumberFormat="1" applyFont="1" applyBorder="1" applyAlignment="1">
      <alignment horizontal="center" vertical="center"/>
    </xf>
    <xf numFmtId="0" fontId="10" fillId="0" borderId="0" xfId="2" applyFont="1" applyBorder="1" applyAlignment="1">
      <alignment horizontal="center" vertical="center" wrapText="1"/>
    </xf>
    <xf numFmtId="167" fontId="11" fillId="0" borderId="7" xfId="2" applyNumberFormat="1" applyFont="1" applyBorder="1" applyAlignment="1">
      <alignment horizontal="right" vertical="center"/>
    </xf>
    <xf numFmtId="166" fontId="10" fillId="0" borderId="7" xfId="2" applyNumberFormat="1" applyFont="1" applyBorder="1" applyAlignment="1">
      <alignment vertical="center" wrapText="1"/>
    </xf>
    <xf numFmtId="0" fontId="10" fillId="0" borderId="6" xfId="2" applyFont="1" applyBorder="1" applyAlignment="1">
      <alignment horizontal="center" vertical="top"/>
    </xf>
    <xf numFmtId="165" fontId="10" fillId="0" borderId="6" xfId="2" applyNumberFormat="1" applyFont="1" applyBorder="1" applyAlignment="1">
      <alignment horizontal="center" vertical="top"/>
    </xf>
    <xf numFmtId="0" fontId="10" fillId="0" borderId="8" xfId="2" applyFont="1" applyBorder="1" applyAlignment="1">
      <alignment horizontal="center" vertical="top"/>
    </xf>
    <xf numFmtId="0" fontId="10" fillId="0" borderId="2" xfId="2" applyFont="1" applyBorder="1" applyAlignment="1">
      <alignment horizontal="center" vertical="top"/>
    </xf>
    <xf numFmtId="0" fontId="7" fillId="3" borderId="7" xfId="2" applyFont="1" applyFill="1" applyBorder="1" applyAlignment="1">
      <alignment horizontal="left" vertical="center" wrapText="1"/>
    </xf>
    <xf numFmtId="2" fontId="7" fillId="0" borderId="7" xfId="2" applyNumberFormat="1" applyFont="1" applyBorder="1" applyAlignment="1">
      <alignment horizontal="center" vertical="center"/>
    </xf>
    <xf numFmtId="167" fontId="7" fillId="0" borderId="7" xfId="2" applyNumberFormat="1" applyFont="1" applyBorder="1" applyAlignment="1">
      <alignment horizontal="center" vertical="center"/>
    </xf>
    <xf numFmtId="4" fontId="11" fillId="4" borderId="7" xfId="2" applyNumberFormat="1" applyFont="1" applyFill="1" applyBorder="1" applyAlignment="1">
      <alignment horizontal="center" vertical="center"/>
    </xf>
    <xf numFmtId="0" fontId="10" fillId="5" borderId="7" xfId="2" applyFont="1" applyFill="1" applyBorder="1" applyAlignment="1">
      <alignment horizontal="left" vertical="center"/>
    </xf>
    <xf numFmtId="0" fontId="12" fillId="0" borderId="7" xfId="2" applyFont="1" applyBorder="1" applyAlignment="1">
      <alignment vertical="top" wrapText="1"/>
    </xf>
    <xf numFmtId="0" fontId="13" fillId="7" borderId="7" xfId="2" applyFont="1" applyFill="1" applyBorder="1" applyAlignment="1"/>
    <xf numFmtId="167" fontId="11" fillId="0" borderId="5" xfId="2" applyNumberFormat="1" applyFont="1" applyBorder="1" applyAlignment="1">
      <alignment horizontal="right" vertical="center"/>
    </xf>
    <xf numFmtId="166" fontId="12" fillId="0" borderId="5" xfId="2" applyNumberFormat="1" applyFont="1" applyBorder="1" applyAlignment="1">
      <alignment vertical="center"/>
    </xf>
    <xf numFmtId="0" fontId="2" fillId="0" borderId="0" xfId="0" applyFont="1" applyBorder="1" applyAlignment="1"/>
    <xf numFmtId="0" fontId="0" fillId="0" borderId="0" xfId="0" applyFont="1" applyBorder="1" applyAlignment="1"/>
    <xf numFmtId="0" fontId="7" fillId="3" borderId="7" xfId="2" applyFont="1" applyFill="1" applyBorder="1" applyAlignment="1">
      <alignment horizontal="left" vertical="top" wrapText="1"/>
    </xf>
    <xf numFmtId="14" fontId="8" fillId="0" borderId="0" xfId="2" applyNumberFormat="1" applyFont="1" applyAlignment="1"/>
    <xf numFmtId="44" fontId="9" fillId="0" borderId="0" xfId="2" applyNumberFormat="1" applyFont="1" applyAlignment="1">
      <alignment vertical="top"/>
    </xf>
    <xf numFmtId="0" fontId="14" fillId="0" borderId="0" xfId="2" applyFont="1" applyAlignment="1"/>
    <xf numFmtId="0" fontId="2" fillId="6" borderId="2" xfId="0" applyFont="1" applyFill="1" applyBorder="1" applyAlignment="1">
      <alignment horizontal="center"/>
    </xf>
    <xf numFmtId="0" fontId="0" fillId="2" borderId="9" xfId="0" applyFill="1" applyBorder="1"/>
    <xf numFmtId="0" fontId="0" fillId="2" borderId="13" xfId="0" applyFill="1" applyBorder="1" applyAlignment="1">
      <alignment horizontal="center" vertical="center"/>
    </xf>
    <xf numFmtId="0" fontId="6" fillId="2" borderId="13" xfId="0" applyFont="1" applyFill="1" applyBorder="1" applyAlignment="1">
      <alignment horizontal="center" vertical="center"/>
    </xf>
    <xf numFmtId="0" fontId="6" fillId="2" borderId="14" xfId="0" applyFont="1" applyFill="1" applyBorder="1"/>
    <xf numFmtId="0" fontId="4" fillId="0" borderId="7" xfId="4" applyFont="1" applyBorder="1" applyAlignment="1">
      <alignment vertical="center" wrapText="1"/>
    </xf>
    <xf numFmtId="0" fontId="2" fillId="6" borderId="2" xfId="0" applyFont="1" applyFill="1" applyBorder="1" applyAlignment="1">
      <alignment horizontal="center"/>
    </xf>
    <xf numFmtId="0" fontId="0" fillId="2" borderId="10" xfId="0" applyFill="1" applyBorder="1" applyAlignment="1">
      <alignment horizontal="center"/>
    </xf>
    <xf numFmtId="0" fontId="0" fillId="2" borderId="11" xfId="0" applyFill="1" applyBorder="1" applyAlignment="1">
      <alignment horizontal="center"/>
    </xf>
    <xf numFmtId="0" fontId="0" fillId="2" borderId="12" xfId="0" applyFill="1" applyBorder="1" applyAlignment="1">
      <alignment horizontal="center"/>
    </xf>
    <xf numFmtId="0" fontId="0" fillId="2" borderId="3" xfId="0" applyFill="1" applyBorder="1" applyAlignment="1">
      <alignment horizontal="left"/>
    </xf>
    <xf numFmtId="0" fontId="0" fillId="2" borderId="0" xfId="0" applyFill="1" applyBorder="1" applyAlignment="1">
      <alignment horizontal="left"/>
    </xf>
    <xf numFmtId="0" fontId="0" fillId="2" borderId="4" xfId="0" applyFill="1" applyBorder="1" applyAlignment="1">
      <alignment horizontal="left"/>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xf>
    <xf numFmtId="0" fontId="2" fillId="0" borderId="1" xfId="0" applyFont="1" applyBorder="1" applyAlignment="1">
      <alignment horizontal="center"/>
    </xf>
    <xf numFmtId="0" fontId="2" fillId="0" borderId="0" xfId="0" applyFont="1" applyBorder="1" applyAlignment="1">
      <alignment horizontal="center"/>
    </xf>
    <xf numFmtId="0" fontId="0" fillId="0" borderId="0" xfId="0" applyAlignment="1">
      <alignment horizontal="center"/>
    </xf>
    <xf numFmtId="0" fontId="6" fillId="2" borderId="3" xfId="0" applyFont="1" applyFill="1" applyBorder="1" applyAlignment="1">
      <alignment horizontal="center"/>
    </xf>
    <xf numFmtId="0" fontId="6" fillId="2" borderId="0" xfId="0" applyFont="1" applyFill="1" applyBorder="1" applyAlignment="1">
      <alignment horizontal="center"/>
    </xf>
    <xf numFmtId="0" fontId="6" fillId="2" borderId="4" xfId="0" applyFont="1" applyFill="1" applyBorder="1" applyAlignment="1">
      <alignment horizontal="center"/>
    </xf>
    <xf numFmtId="0" fontId="6" fillId="2" borderId="15" xfId="0" applyFont="1" applyFill="1" applyBorder="1" applyAlignment="1">
      <alignment horizontal="center"/>
    </xf>
    <xf numFmtId="0" fontId="6" fillId="2" borderId="16" xfId="0" applyFont="1" applyFill="1" applyBorder="1" applyAlignment="1">
      <alignment horizontal="center"/>
    </xf>
    <xf numFmtId="0" fontId="6" fillId="2" borderId="17" xfId="0" applyFont="1" applyFill="1" applyBorder="1" applyAlignment="1">
      <alignment horizontal="center"/>
    </xf>
    <xf numFmtId="0" fontId="0" fillId="0" borderId="0" xfId="0" applyAlignment="1">
      <alignment horizontal="right"/>
    </xf>
    <xf numFmtId="0" fontId="2" fillId="0" borderId="0" xfId="0" applyFont="1" applyAlignment="1">
      <alignment horizontal="right"/>
    </xf>
    <xf numFmtId="0" fontId="2" fillId="0" borderId="0" xfId="0" applyFont="1" applyAlignment="1">
      <alignment horizontal="center"/>
    </xf>
    <xf numFmtId="0" fontId="14" fillId="0" borderId="0" xfId="2" applyFont="1" applyAlignment="1">
      <alignment horizontal="center"/>
    </xf>
    <xf numFmtId="0" fontId="7" fillId="0" borderId="0" xfId="2" applyFont="1" applyBorder="1" applyAlignment="1">
      <alignment horizontal="center" vertical="top"/>
    </xf>
    <xf numFmtId="0" fontId="8" fillId="0" borderId="0" xfId="2" applyFont="1" applyAlignment="1">
      <alignment horizontal="center"/>
    </xf>
    <xf numFmtId="0" fontId="7" fillId="4" borderId="7" xfId="2" applyFont="1" applyFill="1" applyBorder="1" applyAlignment="1">
      <alignment horizontal="center" vertical="center"/>
    </xf>
    <xf numFmtId="0" fontId="7" fillId="4" borderId="7" xfId="2" applyFont="1" applyFill="1" applyBorder="1" applyAlignment="1">
      <alignment vertical="center"/>
    </xf>
  </cellXfs>
  <cellStyles count="7">
    <cellStyle name="Millares 2" xfId="5"/>
    <cellStyle name="Moneda" xfId="1" builtinId="4"/>
    <cellStyle name="Moneda 2" xfId="3"/>
    <cellStyle name="Moneda 3" xfId="6"/>
    <cellStyle name="Normal" xfId="0" builtinId="0"/>
    <cellStyle name="Normal 2" xfId="2"/>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NUL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666750</xdr:colOff>
      <xdr:row>59</xdr:row>
      <xdr:rowOff>1</xdr:rowOff>
    </xdr:from>
    <xdr:to>
      <xdr:col>3</xdr:col>
      <xdr:colOff>84666</xdr:colOff>
      <xdr:row>59</xdr:row>
      <xdr:rowOff>10584</xdr:rowOff>
    </xdr:to>
    <xdr:cxnSp macro="">
      <xdr:nvCxnSpPr>
        <xdr:cNvPr id="6" name="Conector recto 5">
          <a:extLst>
            <a:ext uri="{FF2B5EF4-FFF2-40B4-BE49-F238E27FC236}">
              <a16:creationId xmlns:a16="http://schemas.microsoft.com/office/drawing/2014/main" xmlns="" id="{00000000-0008-0000-0100-000006000000}"/>
            </a:ext>
          </a:extLst>
        </xdr:cNvPr>
        <xdr:cNvCxnSpPr/>
      </xdr:nvCxnSpPr>
      <xdr:spPr>
        <a:xfrm>
          <a:off x="666750" y="20394084"/>
          <a:ext cx="4201583" cy="10583"/>
        </a:xfrm>
        <a:prstGeom prst="line">
          <a:avLst/>
        </a:prstGeom>
      </xdr:spPr>
      <xdr:style>
        <a:lnRef idx="3">
          <a:schemeClr val="dk1"/>
        </a:lnRef>
        <a:fillRef idx="0">
          <a:schemeClr val="dk1"/>
        </a:fillRef>
        <a:effectRef idx="2">
          <a:schemeClr val="dk1"/>
        </a:effectRef>
        <a:fontRef idx="minor">
          <a:schemeClr val="tx1"/>
        </a:fontRef>
      </xdr:style>
    </xdr:cxnSp>
    <xdr:clientData/>
  </xdr:twoCellAnchor>
  <xdr:twoCellAnchor editAs="oneCell">
    <xdr:from>
      <xdr:col>0</xdr:col>
      <xdr:colOff>255511</xdr:colOff>
      <xdr:row>1</xdr:row>
      <xdr:rowOff>85764</xdr:rowOff>
    </xdr:from>
    <xdr:to>
      <xdr:col>1</xdr:col>
      <xdr:colOff>1185333</xdr:colOff>
      <xdr:row>5</xdr:row>
      <xdr:rowOff>31766</xdr:rowOff>
    </xdr:to>
    <xdr:pic>
      <xdr:nvPicPr>
        <xdr:cNvPr id="3" name="Imagen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5511" y="276264"/>
          <a:ext cx="1610179" cy="708002"/>
        </a:xfrm>
        <a:prstGeom prst="rect">
          <a:avLst/>
        </a:prstGeom>
      </xdr:spPr>
    </xdr:pic>
    <xdr:clientData/>
  </xdr:twoCellAnchor>
  <xdr:twoCellAnchor editAs="oneCell">
    <xdr:from>
      <xdr:col>1</xdr:col>
      <xdr:colOff>1400175</xdr:colOff>
      <xdr:row>23</xdr:row>
      <xdr:rowOff>0</xdr:rowOff>
    </xdr:from>
    <xdr:to>
      <xdr:col>1</xdr:col>
      <xdr:colOff>1438275</xdr:colOff>
      <xdr:row>23</xdr:row>
      <xdr:rowOff>173380</xdr:rowOff>
    </xdr:to>
    <xdr:pic>
      <xdr:nvPicPr>
        <xdr:cNvPr id="14" name="Picture 1" descr="scan0139.jpg">
          <a:extLst>
            <a:ext uri="{FF2B5EF4-FFF2-40B4-BE49-F238E27FC236}">
              <a16:creationId xmlns:a16="http://schemas.microsoft.com/office/drawing/2014/main" xmlns="" id="{00000000-0008-0000-0100-00000E000000}"/>
            </a:ext>
          </a:extLst>
        </xdr:cNvPr>
        <xdr:cNvPicPr>
          <a:picLocks noChangeAspect="1"/>
        </xdr:cNvPicPr>
      </xdr:nvPicPr>
      <xdr:blipFill>
        <a:blip xmlns:r="http://schemas.openxmlformats.org/officeDocument/2006/relationships" r:embed="rId2" cstate="print"/>
        <a:stretch>
          <a:fillRect/>
        </a:stretch>
      </xdr:blipFill>
      <xdr:spPr>
        <a:xfrm>
          <a:off x="1730375" y="933450"/>
          <a:ext cx="38100" cy="173380"/>
        </a:xfrm>
        <a:prstGeom prst="rect">
          <a:avLst/>
        </a:prstGeom>
        <a:ln>
          <a:noFill/>
        </a:ln>
        <a:effectLst>
          <a:softEdge rad="112500"/>
        </a:effectLst>
      </xdr:spPr>
    </xdr:pic>
    <xdr:clientData/>
  </xdr:twoCellAnchor>
  <xdr:twoCellAnchor editAs="oneCell">
    <xdr:from>
      <xdr:col>1</xdr:col>
      <xdr:colOff>1400175</xdr:colOff>
      <xdr:row>23</xdr:row>
      <xdr:rowOff>0</xdr:rowOff>
    </xdr:from>
    <xdr:to>
      <xdr:col>1</xdr:col>
      <xdr:colOff>1438275</xdr:colOff>
      <xdr:row>23</xdr:row>
      <xdr:rowOff>173380</xdr:rowOff>
    </xdr:to>
    <xdr:pic>
      <xdr:nvPicPr>
        <xdr:cNvPr id="15" name="Picture 1" descr="scan0139.jpg">
          <a:extLst>
            <a:ext uri="{FF2B5EF4-FFF2-40B4-BE49-F238E27FC236}">
              <a16:creationId xmlns:a16="http://schemas.microsoft.com/office/drawing/2014/main" xmlns="" id="{00000000-0008-0000-0100-00000F000000}"/>
            </a:ext>
          </a:extLst>
        </xdr:cNvPr>
        <xdr:cNvPicPr>
          <a:picLocks noChangeAspect="1"/>
        </xdr:cNvPicPr>
      </xdr:nvPicPr>
      <xdr:blipFill>
        <a:blip xmlns:r="http://schemas.openxmlformats.org/officeDocument/2006/relationships" r:embed="rId2" cstate="print"/>
        <a:stretch>
          <a:fillRect/>
        </a:stretch>
      </xdr:blipFill>
      <xdr:spPr>
        <a:xfrm>
          <a:off x="1730375" y="1962150"/>
          <a:ext cx="38100" cy="173380"/>
        </a:xfrm>
        <a:prstGeom prst="rect">
          <a:avLst/>
        </a:prstGeom>
        <a:ln>
          <a:noFill/>
        </a:ln>
        <a:effectLst>
          <a:softEdge rad="112500"/>
        </a:effectLst>
      </xdr:spPr>
    </xdr:pic>
    <xdr:clientData/>
  </xdr:twoCellAnchor>
  <xdr:twoCellAnchor editAs="oneCell">
    <xdr:from>
      <xdr:col>1</xdr:col>
      <xdr:colOff>1400175</xdr:colOff>
      <xdr:row>23</xdr:row>
      <xdr:rowOff>0</xdr:rowOff>
    </xdr:from>
    <xdr:to>
      <xdr:col>1</xdr:col>
      <xdr:colOff>1438275</xdr:colOff>
      <xdr:row>23</xdr:row>
      <xdr:rowOff>173380</xdr:rowOff>
    </xdr:to>
    <xdr:pic>
      <xdr:nvPicPr>
        <xdr:cNvPr id="16" name="Picture 1" descr="scan0139.jpg">
          <a:extLst>
            <a:ext uri="{FF2B5EF4-FFF2-40B4-BE49-F238E27FC236}">
              <a16:creationId xmlns:a16="http://schemas.microsoft.com/office/drawing/2014/main" xmlns="" id="{00000000-0008-0000-0100-000010000000}"/>
            </a:ext>
          </a:extLst>
        </xdr:cNvPr>
        <xdr:cNvPicPr>
          <a:picLocks noChangeAspect="1"/>
        </xdr:cNvPicPr>
      </xdr:nvPicPr>
      <xdr:blipFill>
        <a:blip xmlns:r="http://schemas.openxmlformats.org/officeDocument/2006/relationships" r:embed="rId2" cstate="print"/>
        <a:stretch>
          <a:fillRect/>
        </a:stretch>
      </xdr:blipFill>
      <xdr:spPr>
        <a:xfrm>
          <a:off x="1730375" y="3333750"/>
          <a:ext cx="38100" cy="173380"/>
        </a:xfrm>
        <a:prstGeom prst="rect">
          <a:avLst/>
        </a:prstGeom>
        <a:ln>
          <a:noFill/>
        </a:ln>
        <a:effectLst>
          <a:softEdge rad="112500"/>
        </a:effectLst>
      </xdr:spPr>
    </xdr:pic>
    <xdr:clientData/>
  </xdr:twoCellAnchor>
  <xdr:twoCellAnchor editAs="oneCell">
    <xdr:from>
      <xdr:col>1</xdr:col>
      <xdr:colOff>1400175</xdr:colOff>
      <xdr:row>31</xdr:row>
      <xdr:rowOff>0</xdr:rowOff>
    </xdr:from>
    <xdr:to>
      <xdr:col>1</xdr:col>
      <xdr:colOff>1438275</xdr:colOff>
      <xdr:row>31</xdr:row>
      <xdr:rowOff>173380</xdr:rowOff>
    </xdr:to>
    <xdr:pic>
      <xdr:nvPicPr>
        <xdr:cNvPr id="17" name="Picture 1" descr="scan0139.jpg">
          <a:extLst>
            <a:ext uri="{FF2B5EF4-FFF2-40B4-BE49-F238E27FC236}">
              <a16:creationId xmlns:a16="http://schemas.microsoft.com/office/drawing/2014/main" xmlns="" id="{00000000-0008-0000-0100-000011000000}"/>
            </a:ext>
          </a:extLst>
        </xdr:cNvPr>
        <xdr:cNvPicPr>
          <a:picLocks noChangeAspect="1"/>
        </xdr:cNvPicPr>
      </xdr:nvPicPr>
      <xdr:blipFill>
        <a:blip xmlns:r="http://schemas.openxmlformats.org/officeDocument/2006/relationships" r:embed="rId2" cstate="print"/>
        <a:stretch>
          <a:fillRect/>
        </a:stretch>
      </xdr:blipFill>
      <xdr:spPr>
        <a:xfrm>
          <a:off x="1730375" y="4019550"/>
          <a:ext cx="38100" cy="173380"/>
        </a:xfrm>
        <a:prstGeom prst="rect">
          <a:avLst/>
        </a:prstGeom>
        <a:ln>
          <a:noFill/>
        </a:ln>
        <a:effectLst>
          <a:softEdge rad="112500"/>
        </a:effectLst>
      </xdr:spPr>
    </xdr:pic>
    <xdr:clientData/>
  </xdr:twoCellAnchor>
  <xdr:twoCellAnchor editAs="oneCell">
    <xdr:from>
      <xdr:col>1</xdr:col>
      <xdr:colOff>1400175</xdr:colOff>
      <xdr:row>48</xdr:row>
      <xdr:rowOff>0</xdr:rowOff>
    </xdr:from>
    <xdr:to>
      <xdr:col>1</xdr:col>
      <xdr:colOff>1438275</xdr:colOff>
      <xdr:row>48</xdr:row>
      <xdr:rowOff>173380</xdr:rowOff>
    </xdr:to>
    <xdr:pic>
      <xdr:nvPicPr>
        <xdr:cNvPr id="18" name="Picture 1" descr="scan0139.jpg">
          <a:extLst>
            <a:ext uri="{FF2B5EF4-FFF2-40B4-BE49-F238E27FC236}">
              <a16:creationId xmlns:a16="http://schemas.microsoft.com/office/drawing/2014/main" xmlns="" id="{00000000-0008-0000-0100-000012000000}"/>
            </a:ext>
          </a:extLst>
        </xdr:cNvPr>
        <xdr:cNvPicPr>
          <a:picLocks noChangeAspect="1"/>
        </xdr:cNvPicPr>
      </xdr:nvPicPr>
      <xdr:blipFill>
        <a:blip xmlns:r="http://schemas.openxmlformats.org/officeDocument/2006/relationships" r:embed="rId2" cstate="print"/>
        <a:stretch>
          <a:fillRect/>
        </a:stretch>
      </xdr:blipFill>
      <xdr:spPr>
        <a:xfrm>
          <a:off x="1730375" y="10648950"/>
          <a:ext cx="38100" cy="173380"/>
        </a:xfrm>
        <a:prstGeom prst="rect">
          <a:avLst/>
        </a:prstGeom>
        <a:ln>
          <a:noFill/>
        </a:ln>
        <a:effectLst>
          <a:softEdge rad="112500"/>
        </a:effectLst>
      </xdr:spPr>
    </xdr:pic>
    <xdr:clientData/>
  </xdr:twoCellAnchor>
  <xdr:oneCellAnchor>
    <xdr:from>
      <xdr:col>1</xdr:col>
      <xdr:colOff>1400175</xdr:colOff>
      <xdr:row>23</xdr:row>
      <xdr:rowOff>0</xdr:rowOff>
    </xdr:from>
    <xdr:ext cx="38100" cy="173380"/>
    <xdr:pic>
      <xdr:nvPicPr>
        <xdr:cNvPr id="10" name="Picture 1" descr="scan0139.jpg">
          <a:extLst>
            <a:ext uri="{FF2B5EF4-FFF2-40B4-BE49-F238E27FC236}">
              <a16:creationId xmlns:a16="http://schemas.microsoft.com/office/drawing/2014/main" xmlns="" id="{269D9372-3C6C-48DB-955B-AF62CEBAFBF2}"/>
            </a:ext>
          </a:extLst>
        </xdr:cNvPr>
        <xdr:cNvPicPr>
          <a:picLocks noChangeAspect="1"/>
        </xdr:cNvPicPr>
      </xdr:nvPicPr>
      <xdr:blipFill>
        <a:blip xmlns:r="http://schemas.openxmlformats.org/officeDocument/2006/relationships" r:embed="rId2" cstate="print"/>
        <a:stretch>
          <a:fillRect/>
        </a:stretch>
      </xdr:blipFill>
      <xdr:spPr>
        <a:xfrm>
          <a:off x="2094442" y="2853267"/>
          <a:ext cx="38100" cy="173380"/>
        </a:xfrm>
        <a:prstGeom prst="rect">
          <a:avLst/>
        </a:prstGeom>
        <a:ln>
          <a:noFill/>
        </a:ln>
        <a:effectLst>
          <a:softEdge rad="112500"/>
        </a:effectLst>
      </xdr:spPr>
    </xdr:pic>
    <xdr:clientData/>
  </xdr:oneCellAnchor>
  <xdr:oneCellAnchor>
    <xdr:from>
      <xdr:col>1</xdr:col>
      <xdr:colOff>1400175</xdr:colOff>
      <xdr:row>23</xdr:row>
      <xdr:rowOff>0</xdr:rowOff>
    </xdr:from>
    <xdr:ext cx="38100" cy="173380"/>
    <xdr:pic>
      <xdr:nvPicPr>
        <xdr:cNvPr id="11" name="Picture 1" descr="scan0139.jpg">
          <a:extLst>
            <a:ext uri="{FF2B5EF4-FFF2-40B4-BE49-F238E27FC236}">
              <a16:creationId xmlns:a16="http://schemas.microsoft.com/office/drawing/2014/main" xmlns="" id="{6FA64678-6379-4BFF-875E-3FA08991E36F}"/>
            </a:ext>
          </a:extLst>
        </xdr:cNvPr>
        <xdr:cNvPicPr>
          <a:picLocks noChangeAspect="1"/>
        </xdr:cNvPicPr>
      </xdr:nvPicPr>
      <xdr:blipFill>
        <a:blip xmlns:r="http://schemas.openxmlformats.org/officeDocument/2006/relationships" r:embed="rId2" cstate="print"/>
        <a:stretch>
          <a:fillRect/>
        </a:stretch>
      </xdr:blipFill>
      <xdr:spPr>
        <a:xfrm>
          <a:off x="2094442" y="2853267"/>
          <a:ext cx="38100" cy="173380"/>
        </a:xfrm>
        <a:prstGeom prst="rect">
          <a:avLst/>
        </a:prstGeom>
        <a:ln>
          <a:noFill/>
        </a:ln>
        <a:effectLst>
          <a:softEdge rad="112500"/>
        </a:effectLst>
      </xdr:spPr>
    </xdr:pic>
    <xdr:clientData/>
  </xdr:oneCellAnchor>
  <xdr:oneCellAnchor>
    <xdr:from>
      <xdr:col>1</xdr:col>
      <xdr:colOff>1400175</xdr:colOff>
      <xdr:row>31</xdr:row>
      <xdr:rowOff>0</xdr:rowOff>
    </xdr:from>
    <xdr:ext cx="38100" cy="173380"/>
    <xdr:pic>
      <xdr:nvPicPr>
        <xdr:cNvPr id="12" name="Picture 1" descr="scan0139.jpg">
          <a:extLst>
            <a:ext uri="{FF2B5EF4-FFF2-40B4-BE49-F238E27FC236}">
              <a16:creationId xmlns:a16="http://schemas.microsoft.com/office/drawing/2014/main" xmlns="" id="{2D1BA01F-3B17-4EB2-B6C3-C08522E04E73}"/>
            </a:ext>
          </a:extLst>
        </xdr:cNvPr>
        <xdr:cNvPicPr>
          <a:picLocks noChangeAspect="1"/>
        </xdr:cNvPicPr>
      </xdr:nvPicPr>
      <xdr:blipFill>
        <a:blip xmlns:r="http://schemas.openxmlformats.org/officeDocument/2006/relationships" r:embed="rId2" cstate="print"/>
        <a:stretch>
          <a:fillRect/>
        </a:stretch>
      </xdr:blipFill>
      <xdr:spPr>
        <a:xfrm>
          <a:off x="2094442" y="2853267"/>
          <a:ext cx="38100" cy="173380"/>
        </a:xfrm>
        <a:prstGeom prst="rect">
          <a:avLst/>
        </a:prstGeom>
        <a:ln>
          <a:noFill/>
        </a:ln>
        <a:effectLst>
          <a:softEdge rad="112500"/>
        </a:effectLst>
      </xdr:spPr>
    </xdr:pic>
    <xdr:clientData/>
  </xdr:oneCellAnchor>
  <xdr:oneCellAnchor>
    <xdr:from>
      <xdr:col>1</xdr:col>
      <xdr:colOff>1400175</xdr:colOff>
      <xdr:row>23</xdr:row>
      <xdr:rowOff>0</xdr:rowOff>
    </xdr:from>
    <xdr:ext cx="38100" cy="173380"/>
    <xdr:pic>
      <xdr:nvPicPr>
        <xdr:cNvPr id="13" name="Picture 1" descr="scan0139.jpg">
          <a:extLst>
            <a:ext uri="{FF2B5EF4-FFF2-40B4-BE49-F238E27FC236}">
              <a16:creationId xmlns:a16="http://schemas.microsoft.com/office/drawing/2014/main" xmlns="" id="{601A571B-408F-4DA3-8D09-6A5B3FC91BE0}"/>
            </a:ext>
          </a:extLst>
        </xdr:cNvPr>
        <xdr:cNvPicPr>
          <a:picLocks noChangeAspect="1"/>
        </xdr:cNvPicPr>
      </xdr:nvPicPr>
      <xdr:blipFill>
        <a:blip xmlns:r="http://schemas.openxmlformats.org/officeDocument/2006/relationships" r:embed="rId2" cstate="print"/>
        <a:stretch>
          <a:fillRect/>
        </a:stretch>
      </xdr:blipFill>
      <xdr:spPr>
        <a:xfrm>
          <a:off x="2094442" y="5198533"/>
          <a:ext cx="38100" cy="173380"/>
        </a:xfrm>
        <a:prstGeom prst="rect">
          <a:avLst/>
        </a:prstGeom>
        <a:ln>
          <a:noFill/>
        </a:ln>
        <a:effectLst>
          <a:softEdge rad="112500"/>
        </a:effectLst>
      </xdr:spPr>
    </xdr:pic>
    <xdr:clientData/>
  </xdr:oneCellAnchor>
  <xdr:oneCellAnchor>
    <xdr:from>
      <xdr:col>1</xdr:col>
      <xdr:colOff>1400175</xdr:colOff>
      <xdr:row>23</xdr:row>
      <xdr:rowOff>0</xdr:rowOff>
    </xdr:from>
    <xdr:ext cx="38100" cy="173380"/>
    <xdr:pic>
      <xdr:nvPicPr>
        <xdr:cNvPr id="19" name="Picture 1" descr="scan0139.jpg">
          <a:extLst>
            <a:ext uri="{FF2B5EF4-FFF2-40B4-BE49-F238E27FC236}">
              <a16:creationId xmlns:a16="http://schemas.microsoft.com/office/drawing/2014/main" xmlns="" id="{34A19497-0ECA-4AEC-9BC8-9F30AFAFDE9A}"/>
            </a:ext>
          </a:extLst>
        </xdr:cNvPr>
        <xdr:cNvPicPr>
          <a:picLocks noChangeAspect="1"/>
        </xdr:cNvPicPr>
      </xdr:nvPicPr>
      <xdr:blipFill>
        <a:blip xmlns:r="http://schemas.openxmlformats.org/officeDocument/2006/relationships" r:embed="rId2" cstate="print"/>
        <a:stretch>
          <a:fillRect/>
        </a:stretch>
      </xdr:blipFill>
      <xdr:spPr>
        <a:xfrm>
          <a:off x="2094442" y="5198533"/>
          <a:ext cx="38100" cy="173380"/>
        </a:xfrm>
        <a:prstGeom prst="rect">
          <a:avLst/>
        </a:prstGeom>
        <a:ln>
          <a:noFill/>
        </a:ln>
        <a:effectLst>
          <a:softEdge rad="112500"/>
        </a:effectLst>
      </xdr:spPr>
    </xdr:pic>
    <xdr:clientData/>
  </xdr:oneCellAnchor>
  <xdr:oneCellAnchor>
    <xdr:from>
      <xdr:col>1</xdr:col>
      <xdr:colOff>1400175</xdr:colOff>
      <xdr:row>31</xdr:row>
      <xdr:rowOff>0</xdr:rowOff>
    </xdr:from>
    <xdr:ext cx="38100" cy="173380"/>
    <xdr:pic>
      <xdr:nvPicPr>
        <xdr:cNvPr id="20" name="Picture 1" descr="scan0139.jpg">
          <a:extLst>
            <a:ext uri="{FF2B5EF4-FFF2-40B4-BE49-F238E27FC236}">
              <a16:creationId xmlns:a16="http://schemas.microsoft.com/office/drawing/2014/main" xmlns="" id="{7C388066-595E-4292-96D7-35F3345840BA}"/>
            </a:ext>
          </a:extLst>
        </xdr:cNvPr>
        <xdr:cNvPicPr>
          <a:picLocks noChangeAspect="1"/>
        </xdr:cNvPicPr>
      </xdr:nvPicPr>
      <xdr:blipFill>
        <a:blip xmlns:r="http://schemas.openxmlformats.org/officeDocument/2006/relationships" r:embed="rId2" cstate="print"/>
        <a:stretch>
          <a:fillRect/>
        </a:stretch>
      </xdr:blipFill>
      <xdr:spPr>
        <a:xfrm>
          <a:off x="2094442" y="7391400"/>
          <a:ext cx="38100" cy="173380"/>
        </a:xfrm>
        <a:prstGeom prst="rect">
          <a:avLst/>
        </a:prstGeom>
        <a:ln>
          <a:noFill/>
        </a:ln>
        <a:effectLst>
          <a:softEdge rad="112500"/>
        </a:effectLst>
      </xdr:spPr>
    </xdr:pic>
    <xdr:clientData/>
  </xdr:oneCellAnchor>
  <xdr:oneCellAnchor>
    <xdr:from>
      <xdr:col>1</xdr:col>
      <xdr:colOff>1400175</xdr:colOff>
      <xdr:row>31</xdr:row>
      <xdr:rowOff>0</xdr:rowOff>
    </xdr:from>
    <xdr:ext cx="38100" cy="173380"/>
    <xdr:pic>
      <xdr:nvPicPr>
        <xdr:cNvPr id="21" name="Picture 1" descr="scan0139.jpg">
          <a:extLst>
            <a:ext uri="{FF2B5EF4-FFF2-40B4-BE49-F238E27FC236}">
              <a16:creationId xmlns:a16="http://schemas.microsoft.com/office/drawing/2014/main" xmlns="" id="{E0410742-3A7D-4FE8-84C6-B1606F593532}"/>
            </a:ext>
          </a:extLst>
        </xdr:cNvPr>
        <xdr:cNvPicPr>
          <a:picLocks noChangeAspect="1"/>
        </xdr:cNvPicPr>
      </xdr:nvPicPr>
      <xdr:blipFill>
        <a:blip xmlns:r="http://schemas.openxmlformats.org/officeDocument/2006/relationships" r:embed="rId2" cstate="print"/>
        <a:stretch>
          <a:fillRect/>
        </a:stretch>
      </xdr:blipFill>
      <xdr:spPr>
        <a:xfrm>
          <a:off x="2094442" y="7391400"/>
          <a:ext cx="38100" cy="173380"/>
        </a:xfrm>
        <a:prstGeom prst="rect">
          <a:avLst/>
        </a:prstGeom>
        <a:ln>
          <a:noFill/>
        </a:ln>
        <a:effectLst>
          <a:softEdge rad="112500"/>
        </a:effectLst>
      </xdr:spPr>
    </xdr:pic>
    <xdr:clientData/>
  </xdr:oneCellAnchor>
  <xdr:oneCellAnchor>
    <xdr:from>
      <xdr:col>1</xdr:col>
      <xdr:colOff>1400175</xdr:colOff>
      <xdr:row>31</xdr:row>
      <xdr:rowOff>0</xdr:rowOff>
    </xdr:from>
    <xdr:ext cx="38100" cy="173380"/>
    <xdr:pic>
      <xdr:nvPicPr>
        <xdr:cNvPr id="22" name="Picture 1" descr="scan0139.jpg">
          <a:extLst>
            <a:ext uri="{FF2B5EF4-FFF2-40B4-BE49-F238E27FC236}">
              <a16:creationId xmlns:a16="http://schemas.microsoft.com/office/drawing/2014/main" xmlns="" id="{40A9C1B0-54AC-40DE-A1C2-6DFEEC4EBFD8}"/>
            </a:ext>
          </a:extLst>
        </xdr:cNvPr>
        <xdr:cNvPicPr>
          <a:picLocks noChangeAspect="1"/>
        </xdr:cNvPicPr>
      </xdr:nvPicPr>
      <xdr:blipFill>
        <a:blip xmlns:r="http://schemas.openxmlformats.org/officeDocument/2006/relationships" r:embed="rId2" cstate="print"/>
        <a:stretch>
          <a:fillRect/>
        </a:stretch>
      </xdr:blipFill>
      <xdr:spPr>
        <a:xfrm>
          <a:off x="2094442" y="7391400"/>
          <a:ext cx="38100" cy="173380"/>
        </a:xfrm>
        <a:prstGeom prst="rect">
          <a:avLst/>
        </a:prstGeom>
        <a:ln>
          <a:noFill/>
        </a:ln>
        <a:effectLst>
          <a:softEdge rad="112500"/>
        </a:effectLst>
      </xdr:spPr>
    </xdr:pic>
    <xdr:clientData/>
  </xdr:oneCellAnchor>
  <xdr:oneCellAnchor>
    <xdr:from>
      <xdr:col>1</xdr:col>
      <xdr:colOff>1400175</xdr:colOff>
      <xdr:row>31</xdr:row>
      <xdr:rowOff>0</xdr:rowOff>
    </xdr:from>
    <xdr:ext cx="38100" cy="173380"/>
    <xdr:pic>
      <xdr:nvPicPr>
        <xdr:cNvPr id="23" name="Picture 1" descr="scan0139.jpg">
          <a:extLst>
            <a:ext uri="{FF2B5EF4-FFF2-40B4-BE49-F238E27FC236}">
              <a16:creationId xmlns:a16="http://schemas.microsoft.com/office/drawing/2014/main" xmlns="" id="{2180EF0F-6E4B-41D9-913A-EEBDC6DC3325}"/>
            </a:ext>
          </a:extLst>
        </xdr:cNvPr>
        <xdr:cNvPicPr>
          <a:picLocks noChangeAspect="1"/>
        </xdr:cNvPicPr>
      </xdr:nvPicPr>
      <xdr:blipFill>
        <a:blip xmlns:r="http://schemas.openxmlformats.org/officeDocument/2006/relationships" r:embed="rId2" cstate="print"/>
        <a:stretch>
          <a:fillRect/>
        </a:stretch>
      </xdr:blipFill>
      <xdr:spPr>
        <a:xfrm>
          <a:off x="2094442" y="7391400"/>
          <a:ext cx="38100" cy="173380"/>
        </a:xfrm>
        <a:prstGeom prst="rect">
          <a:avLst/>
        </a:prstGeom>
        <a:ln>
          <a:noFill/>
        </a:ln>
        <a:effectLst>
          <a:softEdge rad="112500"/>
        </a:effectLst>
      </xdr:spPr>
    </xdr:pic>
    <xdr:clientData/>
  </xdr:oneCellAnchor>
  <xdr:oneCellAnchor>
    <xdr:from>
      <xdr:col>1</xdr:col>
      <xdr:colOff>1400175</xdr:colOff>
      <xdr:row>41</xdr:row>
      <xdr:rowOff>0</xdr:rowOff>
    </xdr:from>
    <xdr:ext cx="38100" cy="173380"/>
    <xdr:pic>
      <xdr:nvPicPr>
        <xdr:cNvPr id="24" name="Picture 1" descr="scan0139.jpg">
          <a:extLst>
            <a:ext uri="{FF2B5EF4-FFF2-40B4-BE49-F238E27FC236}">
              <a16:creationId xmlns:a16="http://schemas.microsoft.com/office/drawing/2014/main" xmlns="" id="{1156FE55-A954-4D2E-82D8-147C56AFCB46}"/>
            </a:ext>
          </a:extLst>
        </xdr:cNvPr>
        <xdr:cNvPicPr>
          <a:picLocks noChangeAspect="1"/>
        </xdr:cNvPicPr>
      </xdr:nvPicPr>
      <xdr:blipFill>
        <a:blip xmlns:r="http://schemas.openxmlformats.org/officeDocument/2006/relationships" r:embed="rId2" cstate="print"/>
        <a:stretch>
          <a:fillRect/>
        </a:stretch>
      </xdr:blipFill>
      <xdr:spPr>
        <a:xfrm>
          <a:off x="2094442" y="9584267"/>
          <a:ext cx="38100" cy="173380"/>
        </a:xfrm>
        <a:prstGeom prst="rect">
          <a:avLst/>
        </a:prstGeom>
        <a:ln>
          <a:noFill/>
        </a:ln>
        <a:effectLst>
          <a:softEdge rad="112500"/>
        </a:effectLst>
      </xdr:spPr>
    </xdr:pic>
    <xdr:clientData/>
  </xdr:oneCellAnchor>
  <xdr:oneCellAnchor>
    <xdr:from>
      <xdr:col>1</xdr:col>
      <xdr:colOff>1400175</xdr:colOff>
      <xdr:row>41</xdr:row>
      <xdr:rowOff>0</xdr:rowOff>
    </xdr:from>
    <xdr:ext cx="38100" cy="173380"/>
    <xdr:pic>
      <xdr:nvPicPr>
        <xdr:cNvPr id="25" name="Picture 1" descr="scan0139.jpg">
          <a:extLst>
            <a:ext uri="{FF2B5EF4-FFF2-40B4-BE49-F238E27FC236}">
              <a16:creationId xmlns:a16="http://schemas.microsoft.com/office/drawing/2014/main" xmlns="" id="{BEB5DD2F-3D03-4CD6-A874-EF67328719B3}"/>
            </a:ext>
          </a:extLst>
        </xdr:cNvPr>
        <xdr:cNvPicPr>
          <a:picLocks noChangeAspect="1"/>
        </xdr:cNvPicPr>
      </xdr:nvPicPr>
      <xdr:blipFill>
        <a:blip xmlns:r="http://schemas.openxmlformats.org/officeDocument/2006/relationships" r:embed="rId2" cstate="print"/>
        <a:stretch>
          <a:fillRect/>
        </a:stretch>
      </xdr:blipFill>
      <xdr:spPr>
        <a:xfrm>
          <a:off x="2094442" y="9584267"/>
          <a:ext cx="38100" cy="173380"/>
        </a:xfrm>
        <a:prstGeom prst="rect">
          <a:avLst/>
        </a:prstGeom>
        <a:ln>
          <a:noFill/>
        </a:ln>
        <a:effectLst>
          <a:softEdge rad="112500"/>
        </a:effectLst>
      </xdr:spPr>
    </xdr:pic>
    <xdr:clientData/>
  </xdr:oneCellAnchor>
  <xdr:oneCellAnchor>
    <xdr:from>
      <xdr:col>1</xdr:col>
      <xdr:colOff>1400175</xdr:colOff>
      <xdr:row>41</xdr:row>
      <xdr:rowOff>0</xdr:rowOff>
    </xdr:from>
    <xdr:ext cx="38100" cy="173380"/>
    <xdr:pic>
      <xdr:nvPicPr>
        <xdr:cNvPr id="26" name="Picture 1" descr="scan0139.jpg">
          <a:extLst>
            <a:ext uri="{FF2B5EF4-FFF2-40B4-BE49-F238E27FC236}">
              <a16:creationId xmlns:a16="http://schemas.microsoft.com/office/drawing/2014/main" xmlns="" id="{3DEC2D49-7911-4FDE-9D63-14FECADF49A9}"/>
            </a:ext>
          </a:extLst>
        </xdr:cNvPr>
        <xdr:cNvPicPr>
          <a:picLocks noChangeAspect="1"/>
        </xdr:cNvPicPr>
      </xdr:nvPicPr>
      <xdr:blipFill>
        <a:blip xmlns:r="http://schemas.openxmlformats.org/officeDocument/2006/relationships" r:embed="rId2" cstate="print"/>
        <a:stretch>
          <a:fillRect/>
        </a:stretch>
      </xdr:blipFill>
      <xdr:spPr>
        <a:xfrm>
          <a:off x="2094442" y="9584267"/>
          <a:ext cx="38100" cy="173380"/>
        </a:xfrm>
        <a:prstGeom prst="rect">
          <a:avLst/>
        </a:prstGeom>
        <a:ln>
          <a:noFill/>
        </a:ln>
        <a:effectLst>
          <a:softEdge rad="112500"/>
        </a:effectLst>
      </xdr:spPr>
    </xdr:pic>
    <xdr:clientData/>
  </xdr:oneCellAnchor>
  <xdr:oneCellAnchor>
    <xdr:from>
      <xdr:col>1</xdr:col>
      <xdr:colOff>1400175</xdr:colOff>
      <xdr:row>41</xdr:row>
      <xdr:rowOff>0</xdr:rowOff>
    </xdr:from>
    <xdr:ext cx="38100" cy="173380"/>
    <xdr:pic>
      <xdr:nvPicPr>
        <xdr:cNvPr id="27" name="Picture 1" descr="scan0139.jpg">
          <a:extLst>
            <a:ext uri="{FF2B5EF4-FFF2-40B4-BE49-F238E27FC236}">
              <a16:creationId xmlns:a16="http://schemas.microsoft.com/office/drawing/2014/main" xmlns="" id="{95BC6174-89A1-4D46-9188-C5D92AF48512}"/>
            </a:ext>
          </a:extLst>
        </xdr:cNvPr>
        <xdr:cNvPicPr>
          <a:picLocks noChangeAspect="1"/>
        </xdr:cNvPicPr>
      </xdr:nvPicPr>
      <xdr:blipFill>
        <a:blip xmlns:r="http://schemas.openxmlformats.org/officeDocument/2006/relationships" r:embed="rId2" cstate="print"/>
        <a:stretch>
          <a:fillRect/>
        </a:stretch>
      </xdr:blipFill>
      <xdr:spPr>
        <a:xfrm>
          <a:off x="2094442" y="9584267"/>
          <a:ext cx="38100" cy="173380"/>
        </a:xfrm>
        <a:prstGeom prst="rect">
          <a:avLst/>
        </a:prstGeom>
        <a:ln>
          <a:noFill/>
        </a:ln>
        <a:effectLst>
          <a:softEdge rad="112500"/>
        </a:effectLst>
      </xdr:spPr>
    </xdr:pic>
    <xdr:clientData/>
  </xdr:oneCellAnchor>
  <xdr:oneCellAnchor>
    <xdr:from>
      <xdr:col>1</xdr:col>
      <xdr:colOff>1400175</xdr:colOff>
      <xdr:row>41</xdr:row>
      <xdr:rowOff>0</xdr:rowOff>
    </xdr:from>
    <xdr:ext cx="38100" cy="173380"/>
    <xdr:pic>
      <xdr:nvPicPr>
        <xdr:cNvPr id="28" name="Picture 1" descr="scan0139.jpg">
          <a:extLst>
            <a:ext uri="{FF2B5EF4-FFF2-40B4-BE49-F238E27FC236}">
              <a16:creationId xmlns:a16="http://schemas.microsoft.com/office/drawing/2014/main" xmlns="" id="{CFD092FA-B489-4304-B7C7-C855F9B53FA9}"/>
            </a:ext>
          </a:extLst>
        </xdr:cNvPr>
        <xdr:cNvPicPr>
          <a:picLocks noChangeAspect="1"/>
        </xdr:cNvPicPr>
      </xdr:nvPicPr>
      <xdr:blipFill>
        <a:blip xmlns:r="http://schemas.openxmlformats.org/officeDocument/2006/relationships" r:embed="rId2" cstate="print"/>
        <a:stretch>
          <a:fillRect/>
        </a:stretch>
      </xdr:blipFill>
      <xdr:spPr>
        <a:xfrm>
          <a:off x="2094442" y="9584267"/>
          <a:ext cx="38100" cy="173380"/>
        </a:xfrm>
        <a:prstGeom prst="rect">
          <a:avLst/>
        </a:prstGeom>
        <a:ln>
          <a:noFill/>
        </a:ln>
        <a:effectLst>
          <a:softEdge rad="112500"/>
        </a:effectLst>
      </xdr:spPr>
    </xdr:pic>
    <xdr:clientData/>
  </xdr:oneCellAnchor>
  <xdr:oneCellAnchor>
    <xdr:from>
      <xdr:col>1</xdr:col>
      <xdr:colOff>1400175</xdr:colOff>
      <xdr:row>41</xdr:row>
      <xdr:rowOff>0</xdr:rowOff>
    </xdr:from>
    <xdr:ext cx="38100" cy="173380"/>
    <xdr:pic>
      <xdr:nvPicPr>
        <xdr:cNvPr id="29" name="Picture 1" descr="scan0139.jpg">
          <a:extLst>
            <a:ext uri="{FF2B5EF4-FFF2-40B4-BE49-F238E27FC236}">
              <a16:creationId xmlns:a16="http://schemas.microsoft.com/office/drawing/2014/main" xmlns="" id="{317C80CF-B315-4E51-8CF8-268AD056FAC1}"/>
            </a:ext>
          </a:extLst>
        </xdr:cNvPr>
        <xdr:cNvPicPr>
          <a:picLocks noChangeAspect="1"/>
        </xdr:cNvPicPr>
      </xdr:nvPicPr>
      <xdr:blipFill>
        <a:blip xmlns:r="http://schemas.openxmlformats.org/officeDocument/2006/relationships" r:embed="rId2" cstate="print"/>
        <a:stretch>
          <a:fillRect/>
        </a:stretch>
      </xdr:blipFill>
      <xdr:spPr>
        <a:xfrm>
          <a:off x="2094442" y="9584267"/>
          <a:ext cx="38100" cy="173380"/>
        </a:xfrm>
        <a:prstGeom prst="rect">
          <a:avLst/>
        </a:prstGeom>
        <a:ln>
          <a:noFill/>
        </a:ln>
        <a:effectLst>
          <a:softEdge rad="112500"/>
        </a:effectLst>
      </xdr:spPr>
    </xdr:pic>
    <xdr:clientData/>
  </xdr:oneCellAnchor>
  <xdr:oneCellAnchor>
    <xdr:from>
      <xdr:col>1</xdr:col>
      <xdr:colOff>1400175</xdr:colOff>
      <xdr:row>42</xdr:row>
      <xdr:rowOff>0</xdr:rowOff>
    </xdr:from>
    <xdr:ext cx="38100" cy="173380"/>
    <xdr:pic>
      <xdr:nvPicPr>
        <xdr:cNvPr id="30" name="Picture 1" descr="scan0139.jpg">
          <a:extLst>
            <a:ext uri="{FF2B5EF4-FFF2-40B4-BE49-F238E27FC236}">
              <a16:creationId xmlns:a16="http://schemas.microsoft.com/office/drawing/2014/main" xmlns="" id="{5E829B62-C26C-4997-960C-1C4B4D5E88B8}"/>
            </a:ext>
          </a:extLst>
        </xdr:cNvPr>
        <xdr:cNvPicPr>
          <a:picLocks noChangeAspect="1"/>
        </xdr:cNvPicPr>
      </xdr:nvPicPr>
      <xdr:blipFill>
        <a:blip xmlns:r="http://schemas.openxmlformats.org/officeDocument/2006/relationships" r:embed="rId2" cstate="print"/>
        <a:stretch>
          <a:fillRect/>
        </a:stretch>
      </xdr:blipFill>
      <xdr:spPr>
        <a:xfrm>
          <a:off x="2094442" y="11777133"/>
          <a:ext cx="38100" cy="173380"/>
        </a:xfrm>
        <a:prstGeom prst="rect">
          <a:avLst/>
        </a:prstGeom>
        <a:ln>
          <a:noFill/>
        </a:ln>
        <a:effectLst>
          <a:softEdge rad="112500"/>
        </a:effectLst>
      </xdr:spPr>
    </xdr:pic>
    <xdr:clientData/>
  </xdr:oneCellAnchor>
  <xdr:oneCellAnchor>
    <xdr:from>
      <xdr:col>1</xdr:col>
      <xdr:colOff>1400175</xdr:colOff>
      <xdr:row>42</xdr:row>
      <xdr:rowOff>0</xdr:rowOff>
    </xdr:from>
    <xdr:ext cx="38100" cy="173380"/>
    <xdr:pic>
      <xdr:nvPicPr>
        <xdr:cNvPr id="31" name="Picture 1" descr="scan0139.jpg">
          <a:extLst>
            <a:ext uri="{FF2B5EF4-FFF2-40B4-BE49-F238E27FC236}">
              <a16:creationId xmlns:a16="http://schemas.microsoft.com/office/drawing/2014/main" xmlns="" id="{280EC2A9-FEAA-4D8E-9C25-6C1873CD6573}"/>
            </a:ext>
          </a:extLst>
        </xdr:cNvPr>
        <xdr:cNvPicPr>
          <a:picLocks noChangeAspect="1"/>
        </xdr:cNvPicPr>
      </xdr:nvPicPr>
      <xdr:blipFill>
        <a:blip xmlns:r="http://schemas.openxmlformats.org/officeDocument/2006/relationships" r:embed="rId2" cstate="print"/>
        <a:stretch>
          <a:fillRect/>
        </a:stretch>
      </xdr:blipFill>
      <xdr:spPr>
        <a:xfrm>
          <a:off x="2094442" y="11777133"/>
          <a:ext cx="38100" cy="173380"/>
        </a:xfrm>
        <a:prstGeom prst="rect">
          <a:avLst/>
        </a:prstGeom>
        <a:ln>
          <a:noFill/>
        </a:ln>
        <a:effectLst>
          <a:softEdge rad="112500"/>
        </a:effectLst>
      </xdr:spPr>
    </xdr:pic>
    <xdr:clientData/>
  </xdr:oneCellAnchor>
  <xdr:oneCellAnchor>
    <xdr:from>
      <xdr:col>1</xdr:col>
      <xdr:colOff>1400175</xdr:colOff>
      <xdr:row>42</xdr:row>
      <xdr:rowOff>0</xdr:rowOff>
    </xdr:from>
    <xdr:ext cx="38100" cy="173380"/>
    <xdr:pic>
      <xdr:nvPicPr>
        <xdr:cNvPr id="32" name="Picture 1" descr="scan0139.jpg">
          <a:extLst>
            <a:ext uri="{FF2B5EF4-FFF2-40B4-BE49-F238E27FC236}">
              <a16:creationId xmlns:a16="http://schemas.microsoft.com/office/drawing/2014/main" xmlns="" id="{38B05081-2265-4E18-BF45-65A932988C99}"/>
            </a:ext>
          </a:extLst>
        </xdr:cNvPr>
        <xdr:cNvPicPr>
          <a:picLocks noChangeAspect="1"/>
        </xdr:cNvPicPr>
      </xdr:nvPicPr>
      <xdr:blipFill>
        <a:blip xmlns:r="http://schemas.openxmlformats.org/officeDocument/2006/relationships" r:embed="rId2" cstate="print"/>
        <a:stretch>
          <a:fillRect/>
        </a:stretch>
      </xdr:blipFill>
      <xdr:spPr>
        <a:xfrm>
          <a:off x="2094442" y="11777133"/>
          <a:ext cx="38100" cy="173380"/>
        </a:xfrm>
        <a:prstGeom prst="rect">
          <a:avLst/>
        </a:prstGeom>
        <a:ln>
          <a:noFill/>
        </a:ln>
        <a:effectLst>
          <a:softEdge rad="112500"/>
        </a:effectLst>
      </xdr:spPr>
    </xdr:pic>
    <xdr:clientData/>
  </xdr:oneCellAnchor>
  <xdr:oneCellAnchor>
    <xdr:from>
      <xdr:col>1</xdr:col>
      <xdr:colOff>1400175</xdr:colOff>
      <xdr:row>42</xdr:row>
      <xdr:rowOff>0</xdr:rowOff>
    </xdr:from>
    <xdr:ext cx="38100" cy="173380"/>
    <xdr:pic>
      <xdr:nvPicPr>
        <xdr:cNvPr id="33" name="Picture 1" descr="scan0139.jpg">
          <a:extLst>
            <a:ext uri="{FF2B5EF4-FFF2-40B4-BE49-F238E27FC236}">
              <a16:creationId xmlns:a16="http://schemas.microsoft.com/office/drawing/2014/main" xmlns="" id="{5CE4B37D-9CA5-45C8-913A-E25C9C05872F}"/>
            </a:ext>
          </a:extLst>
        </xdr:cNvPr>
        <xdr:cNvPicPr>
          <a:picLocks noChangeAspect="1"/>
        </xdr:cNvPicPr>
      </xdr:nvPicPr>
      <xdr:blipFill>
        <a:blip xmlns:r="http://schemas.openxmlformats.org/officeDocument/2006/relationships" r:embed="rId2" cstate="print"/>
        <a:stretch>
          <a:fillRect/>
        </a:stretch>
      </xdr:blipFill>
      <xdr:spPr>
        <a:xfrm>
          <a:off x="2094442" y="11777133"/>
          <a:ext cx="38100" cy="173380"/>
        </a:xfrm>
        <a:prstGeom prst="rect">
          <a:avLst/>
        </a:prstGeom>
        <a:ln>
          <a:noFill/>
        </a:ln>
        <a:effectLst>
          <a:softEdge rad="112500"/>
        </a:effectLst>
      </xdr:spPr>
    </xdr:pic>
    <xdr:clientData/>
  </xdr:oneCellAnchor>
  <xdr:oneCellAnchor>
    <xdr:from>
      <xdr:col>1</xdr:col>
      <xdr:colOff>1400175</xdr:colOff>
      <xdr:row>42</xdr:row>
      <xdr:rowOff>0</xdr:rowOff>
    </xdr:from>
    <xdr:ext cx="38100" cy="173380"/>
    <xdr:pic>
      <xdr:nvPicPr>
        <xdr:cNvPr id="34" name="Picture 1" descr="scan0139.jpg">
          <a:extLst>
            <a:ext uri="{FF2B5EF4-FFF2-40B4-BE49-F238E27FC236}">
              <a16:creationId xmlns:a16="http://schemas.microsoft.com/office/drawing/2014/main" xmlns="" id="{B5115EC6-467F-4B6F-A624-AC8853FDFE77}"/>
            </a:ext>
          </a:extLst>
        </xdr:cNvPr>
        <xdr:cNvPicPr>
          <a:picLocks noChangeAspect="1"/>
        </xdr:cNvPicPr>
      </xdr:nvPicPr>
      <xdr:blipFill>
        <a:blip xmlns:r="http://schemas.openxmlformats.org/officeDocument/2006/relationships" r:embed="rId2" cstate="print"/>
        <a:stretch>
          <a:fillRect/>
        </a:stretch>
      </xdr:blipFill>
      <xdr:spPr>
        <a:xfrm>
          <a:off x="2094442" y="11777133"/>
          <a:ext cx="38100" cy="173380"/>
        </a:xfrm>
        <a:prstGeom prst="rect">
          <a:avLst/>
        </a:prstGeom>
        <a:ln>
          <a:noFill/>
        </a:ln>
        <a:effectLst>
          <a:softEdge rad="112500"/>
        </a:effectLst>
      </xdr:spPr>
    </xdr:pic>
    <xdr:clientData/>
  </xdr:oneCellAnchor>
  <xdr:oneCellAnchor>
    <xdr:from>
      <xdr:col>1</xdr:col>
      <xdr:colOff>1400175</xdr:colOff>
      <xdr:row>42</xdr:row>
      <xdr:rowOff>0</xdr:rowOff>
    </xdr:from>
    <xdr:ext cx="38100" cy="173380"/>
    <xdr:pic>
      <xdr:nvPicPr>
        <xdr:cNvPr id="35" name="Picture 1" descr="scan0139.jpg">
          <a:extLst>
            <a:ext uri="{FF2B5EF4-FFF2-40B4-BE49-F238E27FC236}">
              <a16:creationId xmlns:a16="http://schemas.microsoft.com/office/drawing/2014/main" xmlns="" id="{1A20DF99-D621-4281-AA03-CCEF7F5B6477}"/>
            </a:ext>
          </a:extLst>
        </xdr:cNvPr>
        <xdr:cNvPicPr>
          <a:picLocks noChangeAspect="1"/>
        </xdr:cNvPicPr>
      </xdr:nvPicPr>
      <xdr:blipFill>
        <a:blip xmlns:r="http://schemas.openxmlformats.org/officeDocument/2006/relationships" r:embed="rId2" cstate="print"/>
        <a:stretch>
          <a:fillRect/>
        </a:stretch>
      </xdr:blipFill>
      <xdr:spPr>
        <a:xfrm>
          <a:off x="2094442" y="11777133"/>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36" name="Picture 1" descr="scan0139.jpg">
          <a:extLst>
            <a:ext uri="{FF2B5EF4-FFF2-40B4-BE49-F238E27FC236}">
              <a16:creationId xmlns:a16="http://schemas.microsoft.com/office/drawing/2014/main" xmlns="" id="{56D3895D-2812-44F3-9C7A-9471ECBEE363}"/>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37" name="Picture 1" descr="scan0139.jpg">
          <a:extLst>
            <a:ext uri="{FF2B5EF4-FFF2-40B4-BE49-F238E27FC236}">
              <a16:creationId xmlns:a16="http://schemas.microsoft.com/office/drawing/2014/main" xmlns="" id="{F6114014-2596-4498-B7F4-F046E090E028}"/>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38" name="Picture 1" descr="scan0139.jpg">
          <a:extLst>
            <a:ext uri="{FF2B5EF4-FFF2-40B4-BE49-F238E27FC236}">
              <a16:creationId xmlns:a16="http://schemas.microsoft.com/office/drawing/2014/main" xmlns="" id="{09AFE738-2B00-47F6-9AAF-8A682BB64A1F}"/>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39" name="Picture 1" descr="scan0139.jpg">
          <a:extLst>
            <a:ext uri="{FF2B5EF4-FFF2-40B4-BE49-F238E27FC236}">
              <a16:creationId xmlns:a16="http://schemas.microsoft.com/office/drawing/2014/main" xmlns="" id="{8B79573F-F3E0-478E-B2BB-4CE81707C2FC}"/>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40" name="Picture 1" descr="scan0139.jpg">
          <a:extLst>
            <a:ext uri="{FF2B5EF4-FFF2-40B4-BE49-F238E27FC236}">
              <a16:creationId xmlns:a16="http://schemas.microsoft.com/office/drawing/2014/main" xmlns="" id="{AC8B978D-9159-4978-9691-BC983AD767B1}"/>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41" name="Picture 1" descr="scan0139.jpg">
          <a:extLst>
            <a:ext uri="{FF2B5EF4-FFF2-40B4-BE49-F238E27FC236}">
              <a16:creationId xmlns:a16="http://schemas.microsoft.com/office/drawing/2014/main" xmlns="" id="{AA9AF9D3-2570-4E70-97FB-775F0B0741AF}"/>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42" name="Picture 1" descr="scan0139.jpg">
          <a:extLst>
            <a:ext uri="{FF2B5EF4-FFF2-40B4-BE49-F238E27FC236}">
              <a16:creationId xmlns:a16="http://schemas.microsoft.com/office/drawing/2014/main" xmlns="" id="{3858FC08-C1F9-45A1-B614-B360D8136503}"/>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18</xdr:row>
      <xdr:rowOff>0</xdr:rowOff>
    </xdr:from>
    <xdr:ext cx="38100" cy="173380"/>
    <xdr:pic>
      <xdr:nvPicPr>
        <xdr:cNvPr id="43" name="Picture 1" descr="scan0139.jpg">
          <a:extLst>
            <a:ext uri="{FF2B5EF4-FFF2-40B4-BE49-F238E27FC236}">
              <a16:creationId xmlns:a16="http://schemas.microsoft.com/office/drawing/2014/main" xmlns="" id="{468D145E-0603-4C66-B160-6E672C5D5656}"/>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18</xdr:row>
      <xdr:rowOff>0</xdr:rowOff>
    </xdr:from>
    <xdr:ext cx="38100" cy="173380"/>
    <xdr:pic>
      <xdr:nvPicPr>
        <xdr:cNvPr id="44" name="Picture 1" descr="scan0139.jpg">
          <a:extLst>
            <a:ext uri="{FF2B5EF4-FFF2-40B4-BE49-F238E27FC236}">
              <a16:creationId xmlns:a16="http://schemas.microsoft.com/office/drawing/2014/main" xmlns="" id="{55783D3A-25AC-4949-A7C7-39C59D975A73}"/>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18</xdr:row>
      <xdr:rowOff>0</xdr:rowOff>
    </xdr:from>
    <xdr:ext cx="38100" cy="173380"/>
    <xdr:pic>
      <xdr:nvPicPr>
        <xdr:cNvPr id="45" name="Picture 1" descr="scan0139.jpg">
          <a:extLst>
            <a:ext uri="{FF2B5EF4-FFF2-40B4-BE49-F238E27FC236}">
              <a16:creationId xmlns:a16="http://schemas.microsoft.com/office/drawing/2014/main" xmlns="" id="{9DD8FF40-CE0C-44E1-8092-583C5AEB0BC0}"/>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18</xdr:row>
      <xdr:rowOff>0</xdr:rowOff>
    </xdr:from>
    <xdr:ext cx="38100" cy="173380"/>
    <xdr:pic>
      <xdr:nvPicPr>
        <xdr:cNvPr id="46" name="Picture 1" descr="scan0139.jpg">
          <a:extLst>
            <a:ext uri="{FF2B5EF4-FFF2-40B4-BE49-F238E27FC236}">
              <a16:creationId xmlns:a16="http://schemas.microsoft.com/office/drawing/2014/main" xmlns="" id="{4AF337CD-8937-4D3D-A401-0D4D1A5ED225}"/>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18</xdr:row>
      <xdr:rowOff>0</xdr:rowOff>
    </xdr:from>
    <xdr:ext cx="38100" cy="173380"/>
    <xdr:pic>
      <xdr:nvPicPr>
        <xdr:cNvPr id="47" name="Picture 1" descr="scan0139.jpg">
          <a:extLst>
            <a:ext uri="{FF2B5EF4-FFF2-40B4-BE49-F238E27FC236}">
              <a16:creationId xmlns:a16="http://schemas.microsoft.com/office/drawing/2014/main" xmlns="" id="{0079F405-83AA-413D-B99E-57539236831E}"/>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18</xdr:row>
      <xdr:rowOff>0</xdr:rowOff>
    </xdr:from>
    <xdr:ext cx="38100" cy="173380"/>
    <xdr:pic>
      <xdr:nvPicPr>
        <xdr:cNvPr id="48" name="Picture 1" descr="scan0139.jpg">
          <a:extLst>
            <a:ext uri="{FF2B5EF4-FFF2-40B4-BE49-F238E27FC236}">
              <a16:creationId xmlns:a16="http://schemas.microsoft.com/office/drawing/2014/main" xmlns="" id="{36FF9253-D7A7-42D2-B293-4913A420340B}"/>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18</xdr:row>
      <xdr:rowOff>0</xdr:rowOff>
    </xdr:from>
    <xdr:ext cx="38100" cy="173380"/>
    <xdr:pic>
      <xdr:nvPicPr>
        <xdr:cNvPr id="49" name="Picture 1" descr="scan0139.jpg">
          <a:extLst>
            <a:ext uri="{FF2B5EF4-FFF2-40B4-BE49-F238E27FC236}">
              <a16:creationId xmlns:a16="http://schemas.microsoft.com/office/drawing/2014/main" xmlns="" id="{0C4D550D-10BA-4A6E-8143-B8EB808D5CA7}"/>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50" name="Picture 1" descr="scan0139.jpg">
          <a:extLst>
            <a:ext uri="{FF2B5EF4-FFF2-40B4-BE49-F238E27FC236}">
              <a16:creationId xmlns:a16="http://schemas.microsoft.com/office/drawing/2014/main" xmlns="" id="{6CA134D6-27E9-4EF3-9F11-299A427269F5}"/>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51" name="Picture 1" descr="scan0139.jpg">
          <a:extLst>
            <a:ext uri="{FF2B5EF4-FFF2-40B4-BE49-F238E27FC236}">
              <a16:creationId xmlns:a16="http://schemas.microsoft.com/office/drawing/2014/main" xmlns="" id="{48CFC4B9-6BCC-415F-9B0A-E97D1C1CA325}"/>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52" name="Picture 1" descr="scan0139.jpg">
          <a:extLst>
            <a:ext uri="{FF2B5EF4-FFF2-40B4-BE49-F238E27FC236}">
              <a16:creationId xmlns:a16="http://schemas.microsoft.com/office/drawing/2014/main" xmlns="" id="{7D065BFD-C699-424F-9CC3-1703B320EF9E}"/>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53" name="Picture 1" descr="scan0139.jpg">
          <a:extLst>
            <a:ext uri="{FF2B5EF4-FFF2-40B4-BE49-F238E27FC236}">
              <a16:creationId xmlns:a16="http://schemas.microsoft.com/office/drawing/2014/main" xmlns="" id="{D09B4B0D-BB9B-4EE1-BF3A-0F6B2D2EE1D7}"/>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54" name="Picture 1" descr="scan0139.jpg">
          <a:extLst>
            <a:ext uri="{FF2B5EF4-FFF2-40B4-BE49-F238E27FC236}">
              <a16:creationId xmlns:a16="http://schemas.microsoft.com/office/drawing/2014/main" xmlns="" id="{7C3002E8-94BC-4799-AACF-E7EB2877D429}"/>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55" name="Picture 1" descr="scan0139.jpg">
          <a:extLst>
            <a:ext uri="{FF2B5EF4-FFF2-40B4-BE49-F238E27FC236}">
              <a16:creationId xmlns:a16="http://schemas.microsoft.com/office/drawing/2014/main" xmlns="" id="{B2B4A22C-F44B-4132-AAC5-E871B8E8E6EB}"/>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20</xdr:row>
      <xdr:rowOff>0</xdr:rowOff>
    </xdr:from>
    <xdr:ext cx="38100" cy="173380"/>
    <xdr:pic>
      <xdr:nvPicPr>
        <xdr:cNvPr id="56" name="Picture 1" descr="scan0139.jpg">
          <a:extLst>
            <a:ext uri="{FF2B5EF4-FFF2-40B4-BE49-F238E27FC236}">
              <a16:creationId xmlns:a16="http://schemas.microsoft.com/office/drawing/2014/main" xmlns="" id="{C0A96E02-BACC-48DA-91D1-F4A9E014ED64}"/>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23</xdr:row>
      <xdr:rowOff>0</xdr:rowOff>
    </xdr:from>
    <xdr:ext cx="38100" cy="173380"/>
    <xdr:pic>
      <xdr:nvPicPr>
        <xdr:cNvPr id="57" name="Picture 1" descr="scan0139.jpg">
          <a:extLst>
            <a:ext uri="{FF2B5EF4-FFF2-40B4-BE49-F238E27FC236}">
              <a16:creationId xmlns:a16="http://schemas.microsoft.com/office/drawing/2014/main" xmlns="" id="{779738C7-2506-4E04-8CB5-D0E3CF07B37C}"/>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23</xdr:row>
      <xdr:rowOff>0</xdr:rowOff>
    </xdr:from>
    <xdr:ext cx="38100" cy="173380"/>
    <xdr:pic>
      <xdr:nvPicPr>
        <xdr:cNvPr id="58" name="Picture 1" descr="scan0139.jpg">
          <a:extLst>
            <a:ext uri="{FF2B5EF4-FFF2-40B4-BE49-F238E27FC236}">
              <a16:creationId xmlns:a16="http://schemas.microsoft.com/office/drawing/2014/main" xmlns="" id="{9F18AD51-6A51-416B-A599-EF657C439ABC}"/>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23</xdr:row>
      <xdr:rowOff>0</xdr:rowOff>
    </xdr:from>
    <xdr:ext cx="38100" cy="173380"/>
    <xdr:pic>
      <xdr:nvPicPr>
        <xdr:cNvPr id="59" name="Picture 1" descr="scan0139.jpg">
          <a:extLst>
            <a:ext uri="{FF2B5EF4-FFF2-40B4-BE49-F238E27FC236}">
              <a16:creationId xmlns:a16="http://schemas.microsoft.com/office/drawing/2014/main" xmlns="" id="{6220D27B-8CCB-42F9-8CCF-10DAECDF3132}"/>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23</xdr:row>
      <xdr:rowOff>0</xdr:rowOff>
    </xdr:from>
    <xdr:ext cx="38100" cy="173380"/>
    <xdr:pic>
      <xdr:nvPicPr>
        <xdr:cNvPr id="60" name="Picture 1" descr="scan0139.jpg">
          <a:extLst>
            <a:ext uri="{FF2B5EF4-FFF2-40B4-BE49-F238E27FC236}">
              <a16:creationId xmlns:a16="http://schemas.microsoft.com/office/drawing/2014/main" xmlns="" id="{C8B82BF8-E799-4B8B-B5E4-94B6A6F9FDAB}"/>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23</xdr:row>
      <xdr:rowOff>0</xdr:rowOff>
    </xdr:from>
    <xdr:ext cx="38100" cy="173380"/>
    <xdr:pic>
      <xdr:nvPicPr>
        <xdr:cNvPr id="61" name="Picture 1" descr="scan0139.jpg">
          <a:extLst>
            <a:ext uri="{FF2B5EF4-FFF2-40B4-BE49-F238E27FC236}">
              <a16:creationId xmlns:a16="http://schemas.microsoft.com/office/drawing/2014/main" xmlns="" id="{BE5D2FA5-B91E-4395-BE4E-BA9141C2EBA8}"/>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23</xdr:row>
      <xdr:rowOff>0</xdr:rowOff>
    </xdr:from>
    <xdr:ext cx="38100" cy="173380"/>
    <xdr:pic>
      <xdr:nvPicPr>
        <xdr:cNvPr id="62" name="Picture 1" descr="scan0139.jpg">
          <a:extLst>
            <a:ext uri="{FF2B5EF4-FFF2-40B4-BE49-F238E27FC236}">
              <a16:creationId xmlns:a16="http://schemas.microsoft.com/office/drawing/2014/main" xmlns="" id="{9E54A199-E396-48D5-903E-18BDFC262478}"/>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23</xdr:row>
      <xdr:rowOff>0</xdr:rowOff>
    </xdr:from>
    <xdr:ext cx="38100" cy="173380"/>
    <xdr:pic>
      <xdr:nvPicPr>
        <xdr:cNvPr id="63" name="Picture 1" descr="scan0139.jpg">
          <a:extLst>
            <a:ext uri="{FF2B5EF4-FFF2-40B4-BE49-F238E27FC236}">
              <a16:creationId xmlns:a16="http://schemas.microsoft.com/office/drawing/2014/main" xmlns="" id="{2800A10E-46C6-4294-AFFB-72C280C8E0E2}"/>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13</xdr:row>
      <xdr:rowOff>0</xdr:rowOff>
    </xdr:from>
    <xdr:ext cx="38100" cy="173380"/>
    <xdr:pic>
      <xdr:nvPicPr>
        <xdr:cNvPr id="64" name="Picture 1" descr="scan0139.jpg">
          <a:extLst>
            <a:ext uri="{FF2B5EF4-FFF2-40B4-BE49-F238E27FC236}">
              <a16:creationId xmlns:a16="http://schemas.microsoft.com/office/drawing/2014/main" xmlns="" id="{BBBF147A-00D6-4A59-ADD8-4F6024E8259A}"/>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13</xdr:row>
      <xdr:rowOff>0</xdr:rowOff>
    </xdr:from>
    <xdr:ext cx="38100" cy="173380"/>
    <xdr:pic>
      <xdr:nvPicPr>
        <xdr:cNvPr id="65" name="Picture 1" descr="scan0139.jpg">
          <a:extLst>
            <a:ext uri="{FF2B5EF4-FFF2-40B4-BE49-F238E27FC236}">
              <a16:creationId xmlns:a16="http://schemas.microsoft.com/office/drawing/2014/main" xmlns="" id="{1A4A1666-8A83-4772-9EC7-4989BC71D0A8}"/>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13</xdr:row>
      <xdr:rowOff>0</xdr:rowOff>
    </xdr:from>
    <xdr:ext cx="38100" cy="173380"/>
    <xdr:pic>
      <xdr:nvPicPr>
        <xdr:cNvPr id="66" name="Picture 1" descr="scan0139.jpg">
          <a:extLst>
            <a:ext uri="{FF2B5EF4-FFF2-40B4-BE49-F238E27FC236}">
              <a16:creationId xmlns:a16="http://schemas.microsoft.com/office/drawing/2014/main" xmlns="" id="{FD7D7D01-ADDD-4F7C-8DD6-EEC3422B7361}"/>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13</xdr:row>
      <xdr:rowOff>0</xdr:rowOff>
    </xdr:from>
    <xdr:ext cx="38100" cy="173380"/>
    <xdr:pic>
      <xdr:nvPicPr>
        <xdr:cNvPr id="67" name="Picture 1" descr="scan0139.jpg">
          <a:extLst>
            <a:ext uri="{FF2B5EF4-FFF2-40B4-BE49-F238E27FC236}">
              <a16:creationId xmlns:a16="http://schemas.microsoft.com/office/drawing/2014/main" xmlns="" id="{848A218A-9A9A-4356-B0D1-77D23556B8FF}"/>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13</xdr:row>
      <xdr:rowOff>0</xdr:rowOff>
    </xdr:from>
    <xdr:ext cx="38100" cy="173380"/>
    <xdr:pic>
      <xdr:nvPicPr>
        <xdr:cNvPr id="68" name="Picture 1" descr="scan0139.jpg">
          <a:extLst>
            <a:ext uri="{FF2B5EF4-FFF2-40B4-BE49-F238E27FC236}">
              <a16:creationId xmlns:a16="http://schemas.microsoft.com/office/drawing/2014/main" xmlns="" id="{B9C4F928-5F1F-4BD4-9F3F-D419C8450E97}"/>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13</xdr:row>
      <xdr:rowOff>0</xdr:rowOff>
    </xdr:from>
    <xdr:ext cx="38100" cy="173380"/>
    <xdr:pic>
      <xdr:nvPicPr>
        <xdr:cNvPr id="69" name="Picture 1" descr="scan0139.jpg">
          <a:extLst>
            <a:ext uri="{FF2B5EF4-FFF2-40B4-BE49-F238E27FC236}">
              <a16:creationId xmlns:a16="http://schemas.microsoft.com/office/drawing/2014/main" xmlns="" id="{570065D4-51E0-421A-B45B-842BEEB7CB5C}"/>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13</xdr:row>
      <xdr:rowOff>0</xdr:rowOff>
    </xdr:from>
    <xdr:ext cx="38100" cy="173380"/>
    <xdr:pic>
      <xdr:nvPicPr>
        <xdr:cNvPr id="70" name="Picture 1" descr="scan0139.jpg">
          <a:extLst>
            <a:ext uri="{FF2B5EF4-FFF2-40B4-BE49-F238E27FC236}">
              <a16:creationId xmlns:a16="http://schemas.microsoft.com/office/drawing/2014/main" xmlns="" id="{9CDBB16B-64C0-43A6-9CB2-CF75F5B014B6}"/>
            </a:ext>
          </a:extLst>
        </xdr:cNvPr>
        <xdr:cNvPicPr>
          <a:picLocks noChangeAspect="1"/>
        </xdr:cNvPicPr>
      </xdr:nvPicPr>
      <xdr:blipFill>
        <a:blip xmlns:r="http://schemas.openxmlformats.org/officeDocument/2006/relationships" r:embed="rId2" cstate="print"/>
        <a:stretch>
          <a:fillRect/>
        </a:stretch>
      </xdr:blipFill>
      <xdr:spPr>
        <a:xfrm>
          <a:off x="2096861" y="3015343"/>
          <a:ext cx="38100" cy="173380"/>
        </a:xfrm>
        <a:prstGeom prst="rect">
          <a:avLst/>
        </a:prstGeom>
        <a:ln>
          <a:noFill/>
        </a:ln>
        <a:effectLst>
          <a:softEdge rad="112500"/>
        </a:effectLst>
      </xdr:spPr>
    </xdr:pic>
    <xdr:clientData/>
  </xdr:oneCellAnchor>
  <xdr:oneCellAnchor>
    <xdr:from>
      <xdr:col>1</xdr:col>
      <xdr:colOff>1400175</xdr:colOff>
      <xdr:row>17</xdr:row>
      <xdr:rowOff>0</xdr:rowOff>
    </xdr:from>
    <xdr:ext cx="38100" cy="173380"/>
    <xdr:pic>
      <xdr:nvPicPr>
        <xdr:cNvPr id="71" name="Picture 1" descr="scan0139.jpg">
          <a:extLst>
            <a:ext uri="{FF2B5EF4-FFF2-40B4-BE49-F238E27FC236}">
              <a16:creationId xmlns:a16="http://schemas.microsoft.com/office/drawing/2014/main" xmlns="" id="{5D37EFC8-0AEE-45C8-9191-14E41234E736}"/>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17</xdr:row>
      <xdr:rowOff>0</xdr:rowOff>
    </xdr:from>
    <xdr:ext cx="38100" cy="173380"/>
    <xdr:pic>
      <xdr:nvPicPr>
        <xdr:cNvPr id="72" name="Picture 1" descr="scan0139.jpg">
          <a:extLst>
            <a:ext uri="{FF2B5EF4-FFF2-40B4-BE49-F238E27FC236}">
              <a16:creationId xmlns:a16="http://schemas.microsoft.com/office/drawing/2014/main" xmlns="" id="{3F5034FC-56DC-4418-BD48-95F6E43E18FF}"/>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17</xdr:row>
      <xdr:rowOff>0</xdr:rowOff>
    </xdr:from>
    <xdr:ext cx="38100" cy="173380"/>
    <xdr:pic>
      <xdr:nvPicPr>
        <xdr:cNvPr id="73" name="Picture 1" descr="scan0139.jpg">
          <a:extLst>
            <a:ext uri="{FF2B5EF4-FFF2-40B4-BE49-F238E27FC236}">
              <a16:creationId xmlns:a16="http://schemas.microsoft.com/office/drawing/2014/main" xmlns="" id="{8BC5147C-5465-4BF0-B80E-17C55163CEB7}"/>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17</xdr:row>
      <xdr:rowOff>0</xdr:rowOff>
    </xdr:from>
    <xdr:ext cx="38100" cy="173380"/>
    <xdr:pic>
      <xdr:nvPicPr>
        <xdr:cNvPr id="74" name="Picture 1" descr="scan0139.jpg">
          <a:extLst>
            <a:ext uri="{FF2B5EF4-FFF2-40B4-BE49-F238E27FC236}">
              <a16:creationId xmlns:a16="http://schemas.microsoft.com/office/drawing/2014/main" xmlns="" id="{B899BB49-B260-4FC2-B536-D9E56BC4DDB3}"/>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17</xdr:row>
      <xdr:rowOff>0</xdr:rowOff>
    </xdr:from>
    <xdr:ext cx="38100" cy="173380"/>
    <xdr:pic>
      <xdr:nvPicPr>
        <xdr:cNvPr id="75" name="Picture 1" descr="scan0139.jpg">
          <a:extLst>
            <a:ext uri="{FF2B5EF4-FFF2-40B4-BE49-F238E27FC236}">
              <a16:creationId xmlns:a16="http://schemas.microsoft.com/office/drawing/2014/main" xmlns="" id="{9AEECBC1-B18D-4E04-A777-D34AF21508A8}"/>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17</xdr:row>
      <xdr:rowOff>0</xdr:rowOff>
    </xdr:from>
    <xdr:ext cx="38100" cy="173380"/>
    <xdr:pic>
      <xdr:nvPicPr>
        <xdr:cNvPr id="76" name="Picture 1" descr="scan0139.jpg">
          <a:extLst>
            <a:ext uri="{FF2B5EF4-FFF2-40B4-BE49-F238E27FC236}">
              <a16:creationId xmlns:a16="http://schemas.microsoft.com/office/drawing/2014/main" xmlns="" id="{DF2A267F-8590-4315-91F2-AFFBD98B7D43}"/>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17</xdr:row>
      <xdr:rowOff>0</xdr:rowOff>
    </xdr:from>
    <xdr:ext cx="38100" cy="173380"/>
    <xdr:pic>
      <xdr:nvPicPr>
        <xdr:cNvPr id="77" name="Picture 1" descr="scan0139.jpg">
          <a:extLst>
            <a:ext uri="{FF2B5EF4-FFF2-40B4-BE49-F238E27FC236}">
              <a16:creationId xmlns:a16="http://schemas.microsoft.com/office/drawing/2014/main" xmlns="" id="{52B99383-E8D9-467F-B85C-B6EEE057129F}"/>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15</xdr:row>
      <xdr:rowOff>0</xdr:rowOff>
    </xdr:from>
    <xdr:ext cx="38100" cy="173380"/>
    <xdr:pic>
      <xdr:nvPicPr>
        <xdr:cNvPr id="78" name="Picture 1" descr="scan0139.jpg">
          <a:extLst>
            <a:ext uri="{FF2B5EF4-FFF2-40B4-BE49-F238E27FC236}">
              <a16:creationId xmlns:a16="http://schemas.microsoft.com/office/drawing/2014/main" xmlns="" id="{F490C223-7D65-4347-BA1E-100D54E30220}"/>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15</xdr:row>
      <xdr:rowOff>0</xdr:rowOff>
    </xdr:from>
    <xdr:ext cx="38100" cy="173380"/>
    <xdr:pic>
      <xdr:nvPicPr>
        <xdr:cNvPr id="79" name="Picture 1" descr="scan0139.jpg">
          <a:extLst>
            <a:ext uri="{FF2B5EF4-FFF2-40B4-BE49-F238E27FC236}">
              <a16:creationId xmlns:a16="http://schemas.microsoft.com/office/drawing/2014/main" xmlns="" id="{8553BE2A-407B-498D-B787-53A2D5160762}"/>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15</xdr:row>
      <xdr:rowOff>0</xdr:rowOff>
    </xdr:from>
    <xdr:ext cx="38100" cy="173380"/>
    <xdr:pic>
      <xdr:nvPicPr>
        <xdr:cNvPr id="80" name="Picture 1" descr="scan0139.jpg">
          <a:extLst>
            <a:ext uri="{FF2B5EF4-FFF2-40B4-BE49-F238E27FC236}">
              <a16:creationId xmlns:a16="http://schemas.microsoft.com/office/drawing/2014/main" xmlns="" id="{59325143-8098-4B73-9401-4151033183C3}"/>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15</xdr:row>
      <xdr:rowOff>0</xdr:rowOff>
    </xdr:from>
    <xdr:ext cx="38100" cy="173380"/>
    <xdr:pic>
      <xdr:nvPicPr>
        <xdr:cNvPr id="81" name="Picture 1" descr="scan0139.jpg">
          <a:extLst>
            <a:ext uri="{FF2B5EF4-FFF2-40B4-BE49-F238E27FC236}">
              <a16:creationId xmlns:a16="http://schemas.microsoft.com/office/drawing/2014/main" xmlns="" id="{DF106040-193C-4F07-B1FC-55410FA9848B}"/>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15</xdr:row>
      <xdr:rowOff>0</xdr:rowOff>
    </xdr:from>
    <xdr:ext cx="38100" cy="173380"/>
    <xdr:pic>
      <xdr:nvPicPr>
        <xdr:cNvPr id="82" name="Picture 1" descr="scan0139.jpg">
          <a:extLst>
            <a:ext uri="{FF2B5EF4-FFF2-40B4-BE49-F238E27FC236}">
              <a16:creationId xmlns:a16="http://schemas.microsoft.com/office/drawing/2014/main" xmlns="" id="{A172BD7E-88DC-427D-BAF7-F991B4AB6D5C}"/>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15</xdr:row>
      <xdr:rowOff>0</xdr:rowOff>
    </xdr:from>
    <xdr:ext cx="38100" cy="173380"/>
    <xdr:pic>
      <xdr:nvPicPr>
        <xdr:cNvPr id="83" name="Picture 1" descr="scan0139.jpg">
          <a:extLst>
            <a:ext uri="{FF2B5EF4-FFF2-40B4-BE49-F238E27FC236}">
              <a16:creationId xmlns:a16="http://schemas.microsoft.com/office/drawing/2014/main" xmlns="" id="{F8EF0945-3539-4176-A422-B16DF20DD807}"/>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15</xdr:row>
      <xdr:rowOff>0</xdr:rowOff>
    </xdr:from>
    <xdr:ext cx="38100" cy="173380"/>
    <xdr:pic>
      <xdr:nvPicPr>
        <xdr:cNvPr id="84" name="Picture 1" descr="scan0139.jpg">
          <a:extLst>
            <a:ext uri="{FF2B5EF4-FFF2-40B4-BE49-F238E27FC236}">
              <a16:creationId xmlns:a16="http://schemas.microsoft.com/office/drawing/2014/main" xmlns="" id="{95D16A73-EF2C-434D-A9B5-A598F633ABBC}"/>
            </a:ext>
          </a:extLst>
        </xdr:cNvPr>
        <xdr:cNvPicPr>
          <a:picLocks noChangeAspect="1"/>
        </xdr:cNvPicPr>
      </xdr:nvPicPr>
      <xdr:blipFill>
        <a:blip xmlns:r="http://schemas.openxmlformats.org/officeDocument/2006/relationships" r:embed="rId2" cstate="print"/>
        <a:stretch>
          <a:fillRect/>
        </a:stretch>
      </xdr:blipFill>
      <xdr:spPr>
        <a:xfrm>
          <a:off x="2096861" y="2873829"/>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85" name="Picture 1" descr="scan0139.jpg">
          <a:extLst>
            <a:ext uri="{FF2B5EF4-FFF2-40B4-BE49-F238E27FC236}">
              <a16:creationId xmlns:a16="http://schemas.microsoft.com/office/drawing/2014/main" xmlns="" id="{9E5E1D92-FA05-49DB-9844-C31F580D9F86}"/>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86" name="Picture 1" descr="scan0139.jpg">
          <a:extLst>
            <a:ext uri="{FF2B5EF4-FFF2-40B4-BE49-F238E27FC236}">
              <a16:creationId xmlns:a16="http://schemas.microsoft.com/office/drawing/2014/main" xmlns="" id="{AD9F5E15-8356-4112-AA13-FF8037C47BA3}"/>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87" name="Picture 1" descr="scan0139.jpg">
          <a:extLst>
            <a:ext uri="{FF2B5EF4-FFF2-40B4-BE49-F238E27FC236}">
              <a16:creationId xmlns:a16="http://schemas.microsoft.com/office/drawing/2014/main" xmlns="" id="{A36C3475-E6E9-420F-B19A-491E8DC8CC8A}"/>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88" name="Picture 1" descr="scan0139.jpg">
          <a:extLst>
            <a:ext uri="{FF2B5EF4-FFF2-40B4-BE49-F238E27FC236}">
              <a16:creationId xmlns:a16="http://schemas.microsoft.com/office/drawing/2014/main" xmlns="" id="{3947585A-5C2C-4BB6-907C-F4DC29033384}"/>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89" name="Picture 1" descr="scan0139.jpg">
          <a:extLst>
            <a:ext uri="{FF2B5EF4-FFF2-40B4-BE49-F238E27FC236}">
              <a16:creationId xmlns:a16="http://schemas.microsoft.com/office/drawing/2014/main" xmlns="" id="{F68F8CCA-892B-4CBA-B74F-A774AB2BD684}"/>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90" name="Picture 1" descr="scan0139.jpg">
          <a:extLst>
            <a:ext uri="{FF2B5EF4-FFF2-40B4-BE49-F238E27FC236}">
              <a16:creationId xmlns:a16="http://schemas.microsoft.com/office/drawing/2014/main" xmlns="" id="{3FDC034B-AD2F-4E5E-AF5A-1854FC3F8A71}"/>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91" name="Picture 1" descr="scan0139.jpg">
          <a:extLst>
            <a:ext uri="{FF2B5EF4-FFF2-40B4-BE49-F238E27FC236}">
              <a16:creationId xmlns:a16="http://schemas.microsoft.com/office/drawing/2014/main" xmlns="" id="{37982329-3F75-4A99-A0CD-46AFE52C2771}"/>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92" name="Picture 1" descr="scan0139.jpg">
          <a:extLst>
            <a:ext uri="{FF2B5EF4-FFF2-40B4-BE49-F238E27FC236}">
              <a16:creationId xmlns:a16="http://schemas.microsoft.com/office/drawing/2014/main" xmlns="" id="{BC8FEE0C-263F-4C9C-8420-8E6FC7FEF525}"/>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93" name="Picture 1" descr="scan0139.jpg">
          <a:extLst>
            <a:ext uri="{FF2B5EF4-FFF2-40B4-BE49-F238E27FC236}">
              <a16:creationId xmlns:a16="http://schemas.microsoft.com/office/drawing/2014/main" xmlns="" id="{89362C7B-E474-40BA-A487-42F8EBCA3589}"/>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94" name="Picture 1" descr="scan0139.jpg">
          <a:extLst>
            <a:ext uri="{FF2B5EF4-FFF2-40B4-BE49-F238E27FC236}">
              <a16:creationId xmlns:a16="http://schemas.microsoft.com/office/drawing/2014/main" xmlns="" id="{5ACDBC28-A9EE-405A-8BC0-CDD841F59ED7}"/>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95" name="Picture 1" descr="scan0139.jpg">
          <a:extLst>
            <a:ext uri="{FF2B5EF4-FFF2-40B4-BE49-F238E27FC236}">
              <a16:creationId xmlns:a16="http://schemas.microsoft.com/office/drawing/2014/main" xmlns="" id="{97BDE0F1-C33C-4EB2-90A8-2FE5A7ADF3E9}"/>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96" name="Picture 1" descr="scan0139.jpg">
          <a:extLst>
            <a:ext uri="{FF2B5EF4-FFF2-40B4-BE49-F238E27FC236}">
              <a16:creationId xmlns:a16="http://schemas.microsoft.com/office/drawing/2014/main" xmlns="" id="{5F235D6C-12B7-4899-B850-E63F4D33619A}"/>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97" name="Picture 1" descr="scan0139.jpg">
          <a:extLst>
            <a:ext uri="{FF2B5EF4-FFF2-40B4-BE49-F238E27FC236}">
              <a16:creationId xmlns:a16="http://schemas.microsoft.com/office/drawing/2014/main" xmlns="" id="{91576989-457A-4466-AA9E-81AA685BF818}"/>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19</xdr:row>
      <xdr:rowOff>0</xdr:rowOff>
    </xdr:from>
    <xdr:ext cx="38100" cy="173380"/>
    <xdr:pic>
      <xdr:nvPicPr>
        <xdr:cNvPr id="98" name="Picture 1" descr="scan0139.jpg">
          <a:extLst>
            <a:ext uri="{FF2B5EF4-FFF2-40B4-BE49-F238E27FC236}">
              <a16:creationId xmlns:a16="http://schemas.microsoft.com/office/drawing/2014/main" xmlns="" id="{C8195DFE-D929-4F60-8140-DDE2F39392CF}"/>
            </a:ext>
          </a:extLst>
        </xdr:cNvPr>
        <xdr:cNvPicPr>
          <a:picLocks noChangeAspect="1"/>
        </xdr:cNvPicPr>
      </xdr:nvPicPr>
      <xdr:blipFill>
        <a:blip xmlns:r="http://schemas.openxmlformats.org/officeDocument/2006/relationships" r:embed="rId2" cstate="print"/>
        <a:stretch>
          <a:fillRect/>
        </a:stretch>
      </xdr:blipFill>
      <xdr:spPr>
        <a:xfrm>
          <a:off x="2096861" y="12812486"/>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99" name="Picture 1" descr="scan0139.jpg">
          <a:extLst>
            <a:ext uri="{FF2B5EF4-FFF2-40B4-BE49-F238E27FC236}">
              <a16:creationId xmlns:a16="http://schemas.microsoft.com/office/drawing/2014/main" xmlns="" id="{A65076D0-89C1-42B2-AAA5-D9DD45A67932}"/>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00" name="Picture 1" descr="scan0139.jpg">
          <a:extLst>
            <a:ext uri="{FF2B5EF4-FFF2-40B4-BE49-F238E27FC236}">
              <a16:creationId xmlns:a16="http://schemas.microsoft.com/office/drawing/2014/main" xmlns="" id="{854FA2DA-E97D-4D0E-BBDF-3966ADEF6570}"/>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01" name="Picture 1" descr="scan0139.jpg">
          <a:extLst>
            <a:ext uri="{FF2B5EF4-FFF2-40B4-BE49-F238E27FC236}">
              <a16:creationId xmlns:a16="http://schemas.microsoft.com/office/drawing/2014/main" xmlns="" id="{05A00332-2389-4E5A-86FD-D4BC0D867E83}"/>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02" name="Picture 1" descr="scan0139.jpg">
          <a:extLst>
            <a:ext uri="{FF2B5EF4-FFF2-40B4-BE49-F238E27FC236}">
              <a16:creationId xmlns:a16="http://schemas.microsoft.com/office/drawing/2014/main" xmlns="" id="{ABAA2ECB-D7BD-46F8-B2DF-93FBB9200589}"/>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03" name="Picture 1" descr="scan0139.jpg">
          <a:extLst>
            <a:ext uri="{FF2B5EF4-FFF2-40B4-BE49-F238E27FC236}">
              <a16:creationId xmlns:a16="http://schemas.microsoft.com/office/drawing/2014/main" xmlns="" id="{5F137CD7-6FE5-4CA3-9F9D-8A86C2739DDE}"/>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04" name="Picture 1" descr="scan0139.jpg">
          <a:extLst>
            <a:ext uri="{FF2B5EF4-FFF2-40B4-BE49-F238E27FC236}">
              <a16:creationId xmlns:a16="http://schemas.microsoft.com/office/drawing/2014/main" xmlns="" id="{C4DF84B5-1DE6-4F13-B7D0-38ED0A29D512}"/>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05" name="Picture 1" descr="scan0139.jpg">
          <a:extLst>
            <a:ext uri="{FF2B5EF4-FFF2-40B4-BE49-F238E27FC236}">
              <a16:creationId xmlns:a16="http://schemas.microsoft.com/office/drawing/2014/main" xmlns="" id="{AB342E68-713E-4F37-8B01-48970D78469F}"/>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06" name="Picture 1" descr="scan0139.jpg">
          <a:extLst>
            <a:ext uri="{FF2B5EF4-FFF2-40B4-BE49-F238E27FC236}">
              <a16:creationId xmlns:a16="http://schemas.microsoft.com/office/drawing/2014/main" xmlns="" id="{B9C37CC1-94B1-4FAF-B430-EB1A034E7633}"/>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07" name="Picture 1" descr="scan0139.jpg">
          <a:extLst>
            <a:ext uri="{FF2B5EF4-FFF2-40B4-BE49-F238E27FC236}">
              <a16:creationId xmlns:a16="http://schemas.microsoft.com/office/drawing/2014/main" xmlns="" id="{9B7B58E0-5328-4AD3-9C42-12ABF0646870}"/>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08" name="Picture 1" descr="scan0139.jpg">
          <a:extLst>
            <a:ext uri="{FF2B5EF4-FFF2-40B4-BE49-F238E27FC236}">
              <a16:creationId xmlns:a16="http://schemas.microsoft.com/office/drawing/2014/main" xmlns="" id="{A9C10E68-0D4D-4781-9865-BC9AF7333245}"/>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09" name="Picture 1" descr="scan0139.jpg">
          <a:extLst>
            <a:ext uri="{FF2B5EF4-FFF2-40B4-BE49-F238E27FC236}">
              <a16:creationId xmlns:a16="http://schemas.microsoft.com/office/drawing/2014/main" xmlns="" id="{64DB307C-B420-4CBD-AD5D-69568F7216FA}"/>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10" name="Picture 1" descr="scan0139.jpg">
          <a:extLst>
            <a:ext uri="{FF2B5EF4-FFF2-40B4-BE49-F238E27FC236}">
              <a16:creationId xmlns:a16="http://schemas.microsoft.com/office/drawing/2014/main" xmlns="" id="{D739A760-96DF-47B8-BDA0-127B58ABCB10}"/>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11" name="Picture 1" descr="scan0139.jpg">
          <a:extLst>
            <a:ext uri="{FF2B5EF4-FFF2-40B4-BE49-F238E27FC236}">
              <a16:creationId xmlns:a16="http://schemas.microsoft.com/office/drawing/2014/main" xmlns="" id="{2B57C41F-767B-4574-A1DB-021F4091EE74}"/>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22</xdr:row>
      <xdr:rowOff>0</xdr:rowOff>
    </xdr:from>
    <xdr:ext cx="38100" cy="173380"/>
    <xdr:pic>
      <xdr:nvPicPr>
        <xdr:cNvPr id="112" name="Picture 1" descr="scan0139.jpg">
          <a:extLst>
            <a:ext uri="{FF2B5EF4-FFF2-40B4-BE49-F238E27FC236}">
              <a16:creationId xmlns:a16="http://schemas.microsoft.com/office/drawing/2014/main" xmlns="" id="{B841B795-D9E9-4585-834F-DC5839CDC45F}"/>
            </a:ext>
          </a:extLst>
        </xdr:cNvPr>
        <xdr:cNvPicPr>
          <a:picLocks noChangeAspect="1"/>
        </xdr:cNvPicPr>
      </xdr:nvPicPr>
      <xdr:blipFill>
        <a:blip xmlns:r="http://schemas.openxmlformats.org/officeDocument/2006/relationships" r:embed="rId2" cstate="print"/>
        <a:stretch>
          <a:fillRect/>
        </a:stretch>
      </xdr:blipFill>
      <xdr:spPr>
        <a:xfrm>
          <a:off x="2096861" y="14924314"/>
          <a:ext cx="38100" cy="173380"/>
        </a:xfrm>
        <a:prstGeom prst="rect">
          <a:avLst/>
        </a:prstGeom>
        <a:ln>
          <a:noFill/>
        </a:ln>
        <a:effectLst>
          <a:softEdge rad="112500"/>
        </a:effectLst>
      </xdr:spPr>
    </xdr:pic>
    <xdr:clientData/>
  </xdr:oneCellAnchor>
  <xdr:oneCellAnchor>
    <xdr:from>
      <xdr:col>1</xdr:col>
      <xdr:colOff>1400175</xdr:colOff>
      <xdr:row>16</xdr:row>
      <xdr:rowOff>0</xdr:rowOff>
    </xdr:from>
    <xdr:ext cx="38100" cy="173380"/>
    <xdr:pic>
      <xdr:nvPicPr>
        <xdr:cNvPr id="113" name="Picture 1" descr="scan0139.jpg">
          <a:extLst>
            <a:ext uri="{FF2B5EF4-FFF2-40B4-BE49-F238E27FC236}">
              <a16:creationId xmlns:a16="http://schemas.microsoft.com/office/drawing/2014/main" xmlns="" id="{F9122DA5-A349-4431-8099-C69DA2F51E9F}"/>
            </a:ext>
          </a:extLst>
        </xdr:cNvPr>
        <xdr:cNvPicPr>
          <a:picLocks noChangeAspect="1"/>
        </xdr:cNvPicPr>
      </xdr:nvPicPr>
      <xdr:blipFill>
        <a:blip xmlns:r="http://schemas.openxmlformats.org/officeDocument/2006/relationships" r:embed="rId2" cstate="print"/>
        <a:stretch>
          <a:fillRect/>
        </a:stretch>
      </xdr:blipFill>
      <xdr:spPr>
        <a:xfrm>
          <a:off x="2096861" y="6912429"/>
          <a:ext cx="38100" cy="173380"/>
        </a:xfrm>
        <a:prstGeom prst="rect">
          <a:avLst/>
        </a:prstGeom>
        <a:ln>
          <a:noFill/>
        </a:ln>
        <a:effectLst>
          <a:softEdge rad="112500"/>
        </a:effectLst>
      </xdr:spPr>
    </xdr:pic>
    <xdr:clientData/>
  </xdr:oneCellAnchor>
  <xdr:oneCellAnchor>
    <xdr:from>
      <xdr:col>1</xdr:col>
      <xdr:colOff>1400175</xdr:colOff>
      <xdr:row>16</xdr:row>
      <xdr:rowOff>0</xdr:rowOff>
    </xdr:from>
    <xdr:ext cx="38100" cy="173380"/>
    <xdr:pic>
      <xdr:nvPicPr>
        <xdr:cNvPr id="114" name="Picture 1" descr="scan0139.jpg">
          <a:extLst>
            <a:ext uri="{FF2B5EF4-FFF2-40B4-BE49-F238E27FC236}">
              <a16:creationId xmlns:a16="http://schemas.microsoft.com/office/drawing/2014/main" xmlns="" id="{55B492D3-FB24-4966-8E5A-94FD228E8E29}"/>
            </a:ext>
          </a:extLst>
        </xdr:cNvPr>
        <xdr:cNvPicPr>
          <a:picLocks noChangeAspect="1"/>
        </xdr:cNvPicPr>
      </xdr:nvPicPr>
      <xdr:blipFill>
        <a:blip xmlns:r="http://schemas.openxmlformats.org/officeDocument/2006/relationships" r:embed="rId2" cstate="print"/>
        <a:stretch>
          <a:fillRect/>
        </a:stretch>
      </xdr:blipFill>
      <xdr:spPr>
        <a:xfrm>
          <a:off x="2096861" y="6912429"/>
          <a:ext cx="38100" cy="173380"/>
        </a:xfrm>
        <a:prstGeom prst="rect">
          <a:avLst/>
        </a:prstGeom>
        <a:ln>
          <a:noFill/>
        </a:ln>
        <a:effectLst>
          <a:softEdge rad="112500"/>
        </a:effectLst>
      </xdr:spPr>
    </xdr:pic>
    <xdr:clientData/>
  </xdr:oneCellAnchor>
  <xdr:oneCellAnchor>
    <xdr:from>
      <xdr:col>1</xdr:col>
      <xdr:colOff>1400175</xdr:colOff>
      <xdr:row>16</xdr:row>
      <xdr:rowOff>0</xdr:rowOff>
    </xdr:from>
    <xdr:ext cx="38100" cy="173380"/>
    <xdr:pic>
      <xdr:nvPicPr>
        <xdr:cNvPr id="115" name="Picture 1" descr="scan0139.jpg">
          <a:extLst>
            <a:ext uri="{FF2B5EF4-FFF2-40B4-BE49-F238E27FC236}">
              <a16:creationId xmlns:a16="http://schemas.microsoft.com/office/drawing/2014/main" xmlns="" id="{B914DF3C-EA9A-42C3-909B-879BD9657C2A}"/>
            </a:ext>
          </a:extLst>
        </xdr:cNvPr>
        <xdr:cNvPicPr>
          <a:picLocks noChangeAspect="1"/>
        </xdr:cNvPicPr>
      </xdr:nvPicPr>
      <xdr:blipFill>
        <a:blip xmlns:r="http://schemas.openxmlformats.org/officeDocument/2006/relationships" r:embed="rId2" cstate="print"/>
        <a:stretch>
          <a:fillRect/>
        </a:stretch>
      </xdr:blipFill>
      <xdr:spPr>
        <a:xfrm>
          <a:off x="2096861" y="6912429"/>
          <a:ext cx="38100" cy="173380"/>
        </a:xfrm>
        <a:prstGeom prst="rect">
          <a:avLst/>
        </a:prstGeom>
        <a:ln>
          <a:noFill/>
        </a:ln>
        <a:effectLst>
          <a:softEdge rad="112500"/>
        </a:effectLst>
      </xdr:spPr>
    </xdr:pic>
    <xdr:clientData/>
  </xdr:oneCellAnchor>
  <xdr:oneCellAnchor>
    <xdr:from>
      <xdr:col>1</xdr:col>
      <xdr:colOff>1400175</xdr:colOff>
      <xdr:row>16</xdr:row>
      <xdr:rowOff>0</xdr:rowOff>
    </xdr:from>
    <xdr:ext cx="38100" cy="173380"/>
    <xdr:pic>
      <xdr:nvPicPr>
        <xdr:cNvPr id="116" name="Picture 1" descr="scan0139.jpg">
          <a:extLst>
            <a:ext uri="{FF2B5EF4-FFF2-40B4-BE49-F238E27FC236}">
              <a16:creationId xmlns:a16="http://schemas.microsoft.com/office/drawing/2014/main" xmlns="" id="{29D706EA-CD0D-4704-AD8A-C43795752C7F}"/>
            </a:ext>
          </a:extLst>
        </xdr:cNvPr>
        <xdr:cNvPicPr>
          <a:picLocks noChangeAspect="1"/>
        </xdr:cNvPicPr>
      </xdr:nvPicPr>
      <xdr:blipFill>
        <a:blip xmlns:r="http://schemas.openxmlformats.org/officeDocument/2006/relationships" r:embed="rId2" cstate="print"/>
        <a:stretch>
          <a:fillRect/>
        </a:stretch>
      </xdr:blipFill>
      <xdr:spPr>
        <a:xfrm>
          <a:off x="2096861" y="6912429"/>
          <a:ext cx="38100" cy="173380"/>
        </a:xfrm>
        <a:prstGeom prst="rect">
          <a:avLst/>
        </a:prstGeom>
        <a:ln>
          <a:noFill/>
        </a:ln>
        <a:effectLst>
          <a:softEdge rad="112500"/>
        </a:effectLst>
      </xdr:spPr>
    </xdr:pic>
    <xdr:clientData/>
  </xdr:oneCellAnchor>
  <xdr:oneCellAnchor>
    <xdr:from>
      <xdr:col>1</xdr:col>
      <xdr:colOff>1400175</xdr:colOff>
      <xdr:row>16</xdr:row>
      <xdr:rowOff>0</xdr:rowOff>
    </xdr:from>
    <xdr:ext cx="38100" cy="173380"/>
    <xdr:pic>
      <xdr:nvPicPr>
        <xdr:cNvPr id="117" name="Picture 1" descr="scan0139.jpg">
          <a:extLst>
            <a:ext uri="{FF2B5EF4-FFF2-40B4-BE49-F238E27FC236}">
              <a16:creationId xmlns:a16="http://schemas.microsoft.com/office/drawing/2014/main" xmlns="" id="{9EF4029B-387D-46FB-AED2-FF0F04A94C4A}"/>
            </a:ext>
          </a:extLst>
        </xdr:cNvPr>
        <xdr:cNvPicPr>
          <a:picLocks noChangeAspect="1"/>
        </xdr:cNvPicPr>
      </xdr:nvPicPr>
      <xdr:blipFill>
        <a:blip xmlns:r="http://schemas.openxmlformats.org/officeDocument/2006/relationships" r:embed="rId2" cstate="print"/>
        <a:stretch>
          <a:fillRect/>
        </a:stretch>
      </xdr:blipFill>
      <xdr:spPr>
        <a:xfrm>
          <a:off x="2096861" y="6912429"/>
          <a:ext cx="38100" cy="173380"/>
        </a:xfrm>
        <a:prstGeom prst="rect">
          <a:avLst/>
        </a:prstGeom>
        <a:ln>
          <a:noFill/>
        </a:ln>
        <a:effectLst>
          <a:softEdge rad="112500"/>
        </a:effectLst>
      </xdr:spPr>
    </xdr:pic>
    <xdr:clientData/>
  </xdr:oneCellAnchor>
  <xdr:oneCellAnchor>
    <xdr:from>
      <xdr:col>1</xdr:col>
      <xdr:colOff>1400175</xdr:colOff>
      <xdr:row>16</xdr:row>
      <xdr:rowOff>0</xdr:rowOff>
    </xdr:from>
    <xdr:ext cx="38100" cy="173380"/>
    <xdr:pic>
      <xdr:nvPicPr>
        <xdr:cNvPr id="118" name="Picture 1" descr="scan0139.jpg">
          <a:extLst>
            <a:ext uri="{FF2B5EF4-FFF2-40B4-BE49-F238E27FC236}">
              <a16:creationId xmlns:a16="http://schemas.microsoft.com/office/drawing/2014/main" xmlns="" id="{A0B7620C-8711-44F4-A680-1EF55A5B2792}"/>
            </a:ext>
          </a:extLst>
        </xdr:cNvPr>
        <xdr:cNvPicPr>
          <a:picLocks noChangeAspect="1"/>
        </xdr:cNvPicPr>
      </xdr:nvPicPr>
      <xdr:blipFill>
        <a:blip xmlns:r="http://schemas.openxmlformats.org/officeDocument/2006/relationships" r:embed="rId2" cstate="print"/>
        <a:stretch>
          <a:fillRect/>
        </a:stretch>
      </xdr:blipFill>
      <xdr:spPr>
        <a:xfrm>
          <a:off x="2096861" y="6912429"/>
          <a:ext cx="38100" cy="173380"/>
        </a:xfrm>
        <a:prstGeom prst="rect">
          <a:avLst/>
        </a:prstGeom>
        <a:ln>
          <a:noFill/>
        </a:ln>
        <a:effectLst>
          <a:softEdge rad="112500"/>
        </a:effectLst>
      </xdr:spPr>
    </xdr:pic>
    <xdr:clientData/>
  </xdr:oneCellAnchor>
  <xdr:oneCellAnchor>
    <xdr:from>
      <xdr:col>1</xdr:col>
      <xdr:colOff>1400175</xdr:colOff>
      <xdr:row>16</xdr:row>
      <xdr:rowOff>0</xdr:rowOff>
    </xdr:from>
    <xdr:ext cx="38100" cy="173380"/>
    <xdr:pic>
      <xdr:nvPicPr>
        <xdr:cNvPr id="119" name="Picture 1" descr="scan0139.jpg">
          <a:extLst>
            <a:ext uri="{FF2B5EF4-FFF2-40B4-BE49-F238E27FC236}">
              <a16:creationId xmlns:a16="http://schemas.microsoft.com/office/drawing/2014/main" xmlns="" id="{0E40E6BC-7467-402E-88C5-433C71E86E8E}"/>
            </a:ext>
          </a:extLst>
        </xdr:cNvPr>
        <xdr:cNvPicPr>
          <a:picLocks noChangeAspect="1"/>
        </xdr:cNvPicPr>
      </xdr:nvPicPr>
      <xdr:blipFill>
        <a:blip xmlns:r="http://schemas.openxmlformats.org/officeDocument/2006/relationships" r:embed="rId2" cstate="print"/>
        <a:stretch>
          <a:fillRect/>
        </a:stretch>
      </xdr:blipFill>
      <xdr:spPr>
        <a:xfrm>
          <a:off x="2096861" y="6912429"/>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20" name="Picture 1" descr="scan0139.jpg">
          <a:extLst>
            <a:ext uri="{FF2B5EF4-FFF2-40B4-BE49-F238E27FC236}">
              <a16:creationId xmlns:a16="http://schemas.microsoft.com/office/drawing/2014/main" xmlns="" id="{2106AF6D-B74D-4FB6-91CE-F03DE94A5D64}"/>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21" name="Picture 1" descr="scan0139.jpg">
          <a:extLst>
            <a:ext uri="{FF2B5EF4-FFF2-40B4-BE49-F238E27FC236}">
              <a16:creationId xmlns:a16="http://schemas.microsoft.com/office/drawing/2014/main" xmlns="" id="{3C8CBD2B-0684-41FE-B100-9E9BE3161F1B}"/>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22" name="Picture 1" descr="scan0139.jpg">
          <a:extLst>
            <a:ext uri="{FF2B5EF4-FFF2-40B4-BE49-F238E27FC236}">
              <a16:creationId xmlns:a16="http://schemas.microsoft.com/office/drawing/2014/main" xmlns="" id="{E7891475-207A-4185-A7AB-6391D8C8C77A}"/>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23" name="Picture 1" descr="scan0139.jpg">
          <a:extLst>
            <a:ext uri="{FF2B5EF4-FFF2-40B4-BE49-F238E27FC236}">
              <a16:creationId xmlns:a16="http://schemas.microsoft.com/office/drawing/2014/main" xmlns="" id="{B8F35B5E-4CD6-49E9-84C1-A8F085B6F36D}"/>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24" name="Picture 1" descr="scan0139.jpg">
          <a:extLst>
            <a:ext uri="{FF2B5EF4-FFF2-40B4-BE49-F238E27FC236}">
              <a16:creationId xmlns:a16="http://schemas.microsoft.com/office/drawing/2014/main" xmlns="" id="{A039735A-8489-4268-A690-20F4BAA4C63D}"/>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25" name="Picture 1" descr="scan0139.jpg">
          <a:extLst>
            <a:ext uri="{FF2B5EF4-FFF2-40B4-BE49-F238E27FC236}">
              <a16:creationId xmlns:a16="http://schemas.microsoft.com/office/drawing/2014/main" xmlns="" id="{9EAFC462-7562-4EC5-AFC4-7743E1D6DF76}"/>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26" name="Picture 1" descr="scan0139.jpg">
          <a:extLst>
            <a:ext uri="{FF2B5EF4-FFF2-40B4-BE49-F238E27FC236}">
              <a16:creationId xmlns:a16="http://schemas.microsoft.com/office/drawing/2014/main" xmlns="" id="{7BC2574A-FF9A-4307-AACA-A566DAD2AFE6}"/>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27" name="Picture 1" descr="scan0139.jpg">
          <a:extLst>
            <a:ext uri="{FF2B5EF4-FFF2-40B4-BE49-F238E27FC236}">
              <a16:creationId xmlns:a16="http://schemas.microsoft.com/office/drawing/2014/main" xmlns="" id="{F1F413EA-0C1F-42FA-AB9A-6393C27C870E}"/>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28" name="Picture 1" descr="scan0139.jpg">
          <a:extLst>
            <a:ext uri="{FF2B5EF4-FFF2-40B4-BE49-F238E27FC236}">
              <a16:creationId xmlns:a16="http://schemas.microsoft.com/office/drawing/2014/main" xmlns="" id="{136C258F-6181-4C73-92EE-02214E817174}"/>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29" name="Picture 1" descr="scan0139.jpg">
          <a:extLst>
            <a:ext uri="{FF2B5EF4-FFF2-40B4-BE49-F238E27FC236}">
              <a16:creationId xmlns:a16="http://schemas.microsoft.com/office/drawing/2014/main" xmlns="" id="{F5C59946-F13D-41D6-8A5C-9E7FB4AF8909}"/>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30" name="Picture 1" descr="scan0139.jpg">
          <a:extLst>
            <a:ext uri="{FF2B5EF4-FFF2-40B4-BE49-F238E27FC236}">
              <a16:creationId xmlns:a16="http://schemas.microsoft.com/office/drawing/2014/main" xmlns="" id="{351192A0-F652-4FB4-8D6D-0402E41A85BB}"/>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31" name="Picture 1" descr="scan0139.jpg">
          <a:extLst>
            <a:ext uri="{FF2B5EF4-FFF2-40B4-BE49-F238E27FC236}">
              <a16:creationId xmlns:a16="http://schemas.microsoft.com/office/drawing/2014/main" xmlns="" id="{442E3B45-A02E-4073-84B3-DA0993EB215A}"/>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32" name="Picture 1" descr="scan0139.jpg">
          <a:extLst>
            <a:ext uri="{FF2B5EF4-FFF2-40B4-BE49-F238E27FC236}">
              <a16:creationId xmlns:a16="http://schemas.microsoft.com/office/drawing/2014/main" xmlns="" id="{F0B7E4A9-621B-4D1C-A030-CEAB0D577ED6}"/>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25</xdr:row>
      <xdr:rowOff>0</xdr:rowOff>
    </xdr:from>
    <xdr:ext cx="38100" cy="173380"/>
    <xdr:pic>
      <xdr:nvPicPr>
        <xdr:cNvPr id="133" name="Picture 1" descr="scan0139.jpg">
          <a:extLst>
            <a:ext uri="{FF2B5EF4-FFF2-40B4-BE49-F238E27FC236}">
              <a16:creationId xmlns:a16="http://schemas.microsoft.com/office/drawing/2014/main" xmlns="" id="{EAD18BEB-D62E-4A21-ABAE-F3226DC3D8F7}"/>
            </a:ext>
          </a:extLst>
        </xdr:cNvPr>
        <xdr:cNvPicPr>
          <a:picLocks noChangeAspect="1"/>
        </xdr:cNvPicPr>
      </xdr:nvPicPr>
      <xdr:blipFill>
        <a:blip xmlns:r="http://schemas.openxmlformats.org/officeDocument/2006/relationships" r:embed="rId2" cstate="print"/>
        <a:stretch>
          <a:fillRect/>
        </a:stretch>
      </xdr:blipFill>
      <xdr:spPr>
        <a:xfrm>
          <a:off x="2096861" y="18592800"/>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34" name="Picture 1" descr="scan0139.jpg">
          <a:extLst>
            <a:ext uri="{FF2B5EF4-FFF2-40B4-BE49-F238E27FC236}">
              <a16:creationId xmlns:a16="http://schemas.microsoft.com/office/drawing/2014/main" xmlns="" id="{08ACC4C9-4081-4E40-9335-C2795BB09F48}"/>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35" name="Picture 1" descr="scan0139.jpg">
          <a:extLst>
            <a:ext uri="{FF2B5EF4-FFF2-40B4-BE49-F238E27FC236}">
              <a16:creationId xmlns:a16="http://schemas.microsoft.com/office/drawing/2014/main" xmlns="" id="{7DBC0CB9-0167-43F3-9D5D-7DC94C561516}"/>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36" name="Picture 1" descr="scan0139.jpg">
          <a:extLst>
            <a:ext uri="{FF2B5EF4-FFF2-40B4-BE49-F238E27FC236}">
              <a16:creationId xmlns:a16="http://schemas.microsoft.com/office/drawing/2014/main" xmlns="" id="{02A6E304-0939-4286-B0B2-3ACC72A51852}"/>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37" name="Picture 1" descr="scan0139.jpg">
          <a:extLst>
            <a:ext uri="{FF2B5EF4-FFF2-40B4-BE49-F238E27FC236}">
              <a16:creationId xmlns:a16="http://schemas.microsoft.com/office/drawing/2014/main" xmlns="" id="{471629AA-2D93-469D-8193-6C2A8E9D0FB7}"/>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38" name="Picture 1" descr="scan0139.jpg">
          <a:extLst>
            <a:ext uri="{FF2B5EF4-FFF2-40B4-BE49-F238E27FC236}">
              <a16:creationId xmlns:a16="http://schemas.microsoft.com/office/drawing/2014/main" xmlns="" id="{BEFB0B48-1CA8-4C5B-866A-4AEBC0779601}"/>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39" name="Picture 1" descr="scan0139.jpg">
          <a:extLst>
            <a:ext uri="{FF2B5EF4-FFF2-40B4-BE49-F238E27FC236}">
              <a16:creationId xmlns:a16="http://schemas.microsoft.com/office/drawing/2014/main" xmlns="" id="{BE25C726-D623-4D75-8E49-FBBBB11140B9}"/>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40" name="Picture 1" descr="scan0139.jpg">
          <a:extLst>
            <a:ext uri="{FF2B5EF4-FFF2-40B4-BE49-F238E27FC236}">
              <a16:creationId xmlns:a16="http://schemas.microsoft.com/office/drawing/2014/main" xmlns="" id="{88503BFB-4A70-4F30-8111-474FA1616673}"/>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41" name="Picture 1" descr="scan0139.jpg">
          <a:extLst>
            <a:ext uri="{FF2B5EF4-FFF2-40B4-BE49-F238E27FC236}">
              <a16:creationId xmlns:a16="http://schemas.microsoft.com/office/drawing/2014/main" xmlns="" id="{50A4EE5E-F72E-4CD1-BE8F-572D17E7DA05}"/>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42" name="Picture 1" descr="scan0139.jpg">
          <a:extLst>
            <a:ext uri="{FF2B5EF4-FFF2-40B4-BE49-F238E27FC236}">
              <a16:creationId xmlns:a16="http://schemas.microsoft.com/office/drawing/2014/main" xmlns="" id="{9D33ADA0-A8BF-4182-B20E-6193BC224C8F}"/>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43" name="Picture 1" descr="scan0139.jpg">
          <a:extLst>
            <a:ext uri="{FF2B5EF4-FFF2-40B4-BE49-F238E27FC236}">
              <a16:creationId xmlns:a16="http://schemas.microsoft.com/office/drawing/2014/main" xmlns="" id="{7C98F018-7B77-4C1F-B1AB-3B0BB4CED8D3}"/>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44" name="Picture 1" descr="scan0139.jpg">
          <a:extLst>
            <a:ext uri="{FF2B5EF4-FFF2-40B4-BE49-F238E27FC236}">
              <a16:creationId xmlns:a16="http://schemas.microsoft.com/office/drawing/2014/main" xmlns="" id="{56D99CF4-5AA4-4ACF-9165-7B9EDD3F5781}"/>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45" name="Picture 1" descr="scan0139.jpg">
          <a:extLst>
            <a:ext uri="{FF2B5EF4-FFF2-40B4-BE49-F238E27FC236}">
              <a16:creationId xmlns:a16="http://schemas.microsoft.com/office/drawing/2014/main" xmlns="" id="{2F577756-58C4-40D6-AE1C-3E61A140FEF2}"/>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46" name="Picture 1" descr="scan0139.jpg">
          <a:extLst>
            <a:ext uri="{FF2B5EF4-FFF2-40B4-BE49-F238E27FC236}">
              <a16:creationId xmlns:a16="http://schemas.microsoft.com/office/drawing/2014/main" xmlns="" id="{1F96BE74-3E3A-4261-B91E-6D089430373F}"/>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26</xdr:row>
      <xdr:rowOff>0</xdr:rowOff>
    </xdr:from>
    <xdr:ext cx="38100" cy="173380"/>
    <xdr:pic>
      <xdr:nvPicPr>
        <xdr:cNvPr id="147" name="Picture 1" descr="scan0139.jpg">
          <a:extLst>
            <a:ext uri="{FF2B5EF4-FFF2-40B4-BE49-F238E27FC236}">
              <a16:creationId xmlns:a16="http://schemas.microsoft.com/office/drawing/2014/main" xmlns="" id="{FDA235B8-B07A-410A-863A-BC4509F93425}"/>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48" name="Picture 1" descr="scan0139.jpg">
          <a:extLst>
            <a:ext uri="{FF2B5EF4-FFF2-40B4-BE49-F238E27FC236}">
              <a16:creationId xmlns:a16="http://schemas.microsoft.com/office/drawing/2014/main" xmlns="" id="{C69BD2D4-1559-4163-89E9-FC40F6185832}"/>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49" name="Picture 1" descr="scan0139.jpg">
          <a:extLst>
            <a:ext uri="{FF2B5EF4-FFF2-40B4-BE49-F238E27FC236}">
              <a16:creationId xmlns:a16="http://schemas.microsoft.com/office/drawing/2014/main" xmlns="" id="{7B858716-3FDD-4866-B080-2122F76E46C0}"/>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50" name="Picture 1" descr="scan0139.jpg">
          <a:extLst>
            <a:ext uri="{FF2B5EF4-FFF2-40B4-BE49-F238E27FC236}">
              <a16:creationId xmlns:a16="http://schemas.microsoft.com/office/drawing/2014/main" xmlns="" id="{57D9911C-04F1-4E0E-88EE-3A87B2F70DEA}"/>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51" name="Picture 1" descr="scan0139.jpg">
          <a:extLst>
            <a:ext uri="{FF2B5EF4-FFF2-40B4-BE49-F238E27FC236}">
              <a16:creationId xmlns:a16="http://schemas.microsoft.com/office/drawing/2014/main" xmlns="" id="{160BCD89-931E-4DBC-9992-DD7BB02FECE8}"/>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52" name="Picture 1" descr="scan0139.jpg">
          <a:extLst>
            <a:ext uri="{FF2B5EF4-FFF2-40B4-BE49-F238E27FC236}">
              <a16:creationId xmlns:a16="http://schemas.microsoft.com/office/drawing/2014/main" xmlns="" id="{CA182CBB-87DE-4027-89DD-7ECFD9688573}"/>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53" name="Picture 1" descr="scan0139.jpg">
          <a:extLst>
            <a:ext uri="{FF2B5EF4-FFF2-40B4-BE49-F238E27FC236}">
              <a16:creationId xmlns:a16="http://schemas.microsoft.com/office/drawing/2014/main" xmlns="" id="{F5134689-6C0E-4F10-B4EB-5D4285AB8EF3}"/>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54" name="Picture 1" descr="scan0139.jpg">
          <a:extLst>
            <a:ext uri="{FF2B5EF4-FFF2-40B4-BE49-F238E27FC236}">
              <a16:creationId xmlns:a16="http://schemas.microsoft.com/office/drawing/2014/main" xmlns="" id="{9B849942-A1EE-444E-ADC2-D1AA8FDBE660}"/>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55" name="Picture 1" descr="scan0139.jpg">
          <a:extLst>
            <a:ext uri="{FF2B5EF4-FFF2-40B4-BE49-F238E27FC236}">
              <a16:creationId xmlns:a16="http://schemas.microsoft.com/office/drawing/2014/main" xmlns="" id="{CF4F4A71-48E4-4019-A7C0-59FE08DBC64A}"/>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56" name="Picture 1" descr="scan0139.jpg">
          <a:extLst>
            <a:ext uri="{FF2B5EF4-FFF2-40B4-BE49-F238E27FC236}">
              <a16:creationId xmlns:a16="http://schemas.microsoft.com/office/drawing/2014/main" xmlns="" id="{EF5075DA-3577-46F5-8700-BEE6463DED14}"/>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57" name="Picture 1" descr="scan0139.jpg">
          <a:extLst>
            <a:ext uri="{FF2B5EF4-FFF2-40B4-BE49-F238E27FC236}">
              <a16:creationId xmlns:a16="http://schemas.microsoft.com/office/drawing/2014/main" xmlns="" id="{2A6669F3-0F99-4B96-9B3C-8631B4834626}"/>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58" name="Picture 1" descr="scan0139.jpg">
          <a:extLst>
            <a:ext uri="{FF2B5EF4-FFF2-40B4-BE49-F238E27FC236}">
              <a16:creationId xmlns:a16="http://schemas.microsoft.com/office/drawing/2014/main" xmlns="" id="{96EE5EC7-038A-443A-99A6-BB3A249FD344}"/>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59" name="Picture 1" descr="scan0139.jpg">
          <a:extLst>
            <a:ext uri="{FF2B5EF4-FFF2-40B4-BE49-F238E27FC236}">
              <a16:creationId xmlns:a16="http://schemas.microsoft.com/office/drawing/2014/main" xmlns="" id="{A0ED3D30-DDAA-4001-B51B-BFE08DDC473B}"/>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60" name="Picture 1" descr="scan0139.jpg">
          <a:extLst>
            <a:ext uri="{FF2B5EF4-FFF2-40B4-BE49-F238E27FC236}">
              <a16:creationId xmlns:a16="http://schemas.microsoft.com/office/drawing/2014/main" xmlns="" id="{B925DB13-F57F-4414-BC62-429E44D42D4C}"/>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27</xdr:row>
      <xdr:rowOff>0</xdr:rowOff>
    </xdr:from>
    <xdr:ext cx="38100" cy="173380"/>
    <xdr:pic>
      <xdr:nvPicPr>
        <xdr:cNvPr id="161" name="Picture 1" descr="scan0139.jpg">
          <a:extLst>
            <a:ext uri="{FF2B5EF4-FFF2-40B4-BE49-F238E27FC236}">
              <a16:creationId xmlns:a16="http://schemas.microsoft.com/office/drawing/2014/main" xmlns="" id="{EC81470D-16D0-435E-BAAB-2F211ECDA0CD}"/>
            </a:ext>
          </a:extLst>
        </xdr:cNvPr>
        <xdr:cNvPicPr>
          <a:picLocks noChangeAspect="1"/>
        </xdr:cNvPicPr>
      </xdr:nvPicPr>
      <xdr:blipFill>
        <a:blip xmlns:r="http://schemas.openxmlformats.org/officeDocument/2006/relationships" r:embed="rId2" cstate="print"/>
        <a:stretch>
          <a:fillRect/>
        </a:stretch>
      </xdr:blipFill>
      <xdr:spPr>
        <a:xfrm>
          <a:off x="2096861" y="20519571"/>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62" name="Picture 1" descr="scan0139.jpg">
          <a:extLst>
            <a:ext uri="{FF2B5EF4-FFF2-40B4-BE49-F238E27FC236}">
              <a16:creationId xmlns:a16="http://schemas.microsoft.com/office/drawing/2014/main" xmlns="" id="{2EB5B37F-4D5D-42B5-8C99-CE55E265DEC1}"/>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63" name="Picture 1" descr="scan0139.jpg">
          <a:extLst>
            <a:ext uri="{FF2B5EF4-FFF2-40B4-BE49-F238E27FC236}">
              <a16:creationId xmlns:a16="http://schemas.microsoft.com/office/drawing/2014/main" xmlns="" id="{618CB811-BE00-47D9-BF2B-ACC744ADCD3A}"/>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64" name="Picture 1" descr="scan0139.jpg">
          <a:extLst>
            <a:ext uri="{FF2B5EF4-FFF2-40B4-BE49-F238E27FC236}">
              <a16:creationId xmlns:a16="http://schemas.microsoft.com/office/drawing/2014/main" xmlns="" id="{9E56D4E2-E5BB-4329-8B5C-2E6766799853}"/>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65" name="Picture 1" descr="scan0139.jpg">
          <a:extLst>
            <a:ext uri="{FF2B5EF4-FFF2-40B4-BE49-F238E27FC236}">
              <a16:creationId xmlns:a16="http://schemas.microsoft.com/office/drawing/2014/main" xmlns="" id="{8C104D27-75FB-4D98-A5CE-4D2338846674}"/>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66" name="Picture 1" descr="scan0139.jpg">
          <a:extLst>
            <a:ext uri="{FF2B5EF4-FFF2-40B4-BE49-F238E27FC236}">
              <a16:creationId xmlns:a16="http://schemas.microsoft.com/office/drawing/2014/main" xmlns="" id="{4B298909-C612-42E9-BD43-0EA494094DE3}"/>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67" name="Picture 1" descr="scan0139.jpg">
          <a:extLst>
            <a:ext uri="{FF2B5EF4-FFF2-40B4-BE49-F238E27FC236}">
              <a16:creationId xmlns:a16="http://schemas.microsoft.com/office/drawing/2014/main" xmlns="" id="{0D32B7CD-0557-4DDE-A78D-F603099AD45C}"/>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68" name="Picture 1" descr="scan0139.jpg">
          <a:extLst>
            <a:ext uri="{FF2B5EF4-FFF2-40B4-BE49-F238E27FC236}">
              <a16:creationId xmlns:a16="http://schemas.microsoft.com/office/drawing/2014/main" xmlns="" id="{C5434D90-9871-4265-B55B-F89D02A1FC66}"/>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69" name="Picture 1" descr="scan0139.jpg">
          <a:extLst>
            <a:ext uri="{FF2B5EF4-FFF2-40B4-BE49-F238E27FC236}">
              <a16:creationId xmlns:a16="http://schemas.microsoft.com/office/drawing/2014/main" xmlns="" id="{B87FACA3-BED9-4EBC-9FE2-0838ADFE2E34}"/>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70" name="Picture 1" descr="scan0139.jpg">
          <a:extLst>
            <a:ext uri="{FF2B5EF4-FFF2-40B4-BE49-F238E27FC236}">
              <a16:creationId xmlns:a16="http://schemas.microsoft.com/office/drawing/2014/main" xmlns="" id="{2CA7430F-C6A5-43F1-8DB4-D57E88BDD6FC}"/>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71" name="Picture 1" descr="scan0139.jpg">
          <a:extLst>
            <a:ext uri="{FF2B5EF4-FFF2-40B4-BE49-F238E27FC236}">
              <a16:creationId xmlns:a16="http://schemas.microsoft.com/office/drawing/2014/main" xmlns="" id="{60086C1C-F3B5-440F-8863-B4C2AF2D1652}"/>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72" name="Picture 1" descr="scan0139.jpg">
          <a:extLst>
            <a:ext uri="{FF2B5EF4-FFF2-40B4-BE49-F238E27FC236}">
              <a16:creationId xmlns:a16="http://schemas.microsoft.com/office/drawing/2014/main" xmlns="" id="{65EAF90B-11FF-4C2C-BB5E-AF1D1B3303E9}"/>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73" name="Picture 1" descr="scan0139.jpg">
          <a:extLst>
            <a:ext uri="{FF2B5EF4-FFF2-40B4-BE49-F238E27FC236}">
              <a16:creationId xmlns:a16="http://schemas.microsoft.com/office/drawing/2014/main" xmlns="" id="{62367DBA-C342-456C-98D2-22DB555F2CA6}"/>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74" name="Picture 1" descr="scan0139.jpg">
          <a:extLst>
            <a:ext uri="{FF2B5EF4-FFF2-40B4-BE49-F238E27FC236}">
              <a16:creationId xmlns:a16="http://schemas.microsoft.com/office/drawing/2014/main" xmlns="" id="{F68CDFA6-B0C8-4572-87C4-4D784465DD42}"/>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28</xdr:row>
      <xdr:rowOff>0</xdr:rowOff>
    </xdr:from>
    <xdr:ext cx="38100" cy="173380"/>
    <xdr:pic>
      <xdr:nvPicPr>
        <xdr:cNvPr id="175" name="Picture 1" descr="scan0139.jpg">
          <a:extLst>
            <a:ext uri="{FF2B5EF4-FFF2-40B4-BE49-F238E27FC236}">
              <a16:creationId xmlns:a16="http://schemas.microsoft.com/office/drawing/2014/main" xmlns="" id="{6476DB40-1BAE-4FCA-B26D-237F00705070}"/>
            </a:ext>
          </a:extLst>
        </xdr:cNvPr>
        <xdr:cNvPicPr>
          <a:picLocks noChangeAspect="1"/>
        </xdr:cNvPicPr>
      </xdr:nvPicPr>
      <xdr:blipFill>
        <a:blip xmlns:r="http://schemas.openxmlformats.org/officeDocument/2006/relationships" r:embed="rId2" cstate="print"/>
        <a:stretch>
          <a:fillRect/>
        </a:stretch>
      </xdr:blipFill>
      <xdr:spPr>
        <a:xfrm>
          <a:off x="2096861" y="24373114"/>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76" name="Picture 1" descr="scan0139.jpg">
          <a:extLst>
            <a:ext uri="{FF2B5EF4-FFF2-40B4-BE49-F238E27FC236}">
              <a16:creationId xmlns:a16="http://schemas.microsoft.com/office/drawing/2014/main" xmlns="" id="{B850E3CC-E52D-4465-A650-0E89D5519C30}"/>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77" name="Picture 1" descr="scan0139.jpg">
          <a:extLst>
            <a:ext uri="{FF2B5EF4-FFF2-40B4-BE49-F238E27FC236}">
              <a16:creationId xmlns:a16="http://schemas.microsoft.com/office/drawing/2014/main" xmlns="" id="{586826FC-2FC2-4474-A2A6-365F0630B1FE}"/>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78" name="Picture 1" descr="scan0139.jpg">
          <a:extLst>
            <a:ext uri="{FF2B5EF4-FFF2-40B4-BE49-F238E27FC236}">
              <a16:creationId xmlns:a16="http://schemas.microsoft.com/office/drawing/2014/main" xmlns="" id="{BA01DE6C-C265-496D-A39D-E85D312888E6}"/>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79" name="Picture 1" descr="scan0139.jpg">
          <a:extLst>
            <a:ext uri="{FF2B5EF4-FFF2-40B4-BE49-F238E27FC236}">
              <a16:creationId xmlns:a16="http://schemas.microsoft.com/office/drawing/2014/main" xmlns="" id="{4224CA5D-7262-4367-AB62-3F4E2B835F66}"/>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80" name="Picture 1" descr="scan0139.jpg">
          <a:extLst>
            <a:ext uri="{FF2B5EF4-FFF2-40B4-BE49-F238E27FC236}">
              <a16:creationId xmlns:a16="http://schemas.microsoft.com/office/drawing/2014/main" xmlns="" id="{67958B60-B8CC-46CB-81F0-EF11D2E15738}"/>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81" name="Picture 1" descr="scan0139.jpg">
          <a:extLst>
            <a:ext uri="{FF2B5EF4-FFF2-40B4-BE49-F238E27FC236}">
              <a16:creationId xmlns:a16="http://schemas.microsoft.com/office/drawing/2014/main" xmlns="" id="{C4E501A9-609A-48E0-93D0-0347949254CE}"/>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82" name="Picture 1" descr="scan0139.jpg">
          <a:extLst>
            <a:ext uri="{FF2B5EF4-FFF2-40B4-BE49-F238E27FC236}">
              <a16:creationId xmlns:a16="http://schemas.microsoft.com/office/drawing/2014/main" xmlns="" id="{35B0866E-5CE9-47DA-8C20-1F803E4D4B6D}"/>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83" name="Picture 1" descr="scan0139.jpg">
          <a:extLst>
            <a:ext uri="{FF2B5EF4-FFF2-40B4-BE49-F238E27FC236}">
              <a16:creationId xmlns:a16="http://schemas.microsoft.com/office/drawing/2014/main" xmlns="" id="{C3AB5A3F-E152-4920-809D-261EAA2C41F8}"/>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84" name="Picture 1" descr="scan0139.jpg">
          <a:extLst>
            <a:ext uri="{FF2B5EF4-FFF2-40B4-BE49-F238E27FC236}">
              <a16:creationId xmlns:a16="http://schemas.microsoft.com/office/drawing/2014/main" xmlns="" id="{37EBC35D-7827-4778-96F6-18E88E567116}"/>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85" name="Picture 1" descr="scan0139.jpg">
          <a:extLst>
            <a:ext uri="{FF2B5EF4-FFF2-40B4-BE49-F238E27FC236}">
              <a16:creationId xmlns:a16="http://schemas.microsoft.com/office/drawing/2014/main" xmlns="" id="{5214A91D-F6FD-483D-9081-E2FD083E9F1B}"/>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86" name="Picture 1" descr="scan0139.jpg">
          <a:extLst>
            <a:ext uri="{FF2B5EF4-FFF2-40B4-BE49-F238E27FC236}">
              <a16:creationId xmlns:a16="http://schemas.microsoft.com/office/drawing/2014/main" xmlns="" id="{C782B086-7C49-4318-A261-B86D0C497226}"/>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87" name="Picture 1" descr="scan0139.jpg">
          <a:extLst>
            <a:ext uri="{FF2B5EF4-FFF2-40B4-BE49-F238E27FC236}">
              <a16:creationId xmlns:a16="http://schemas.microsoft.com/office/drawing/2014/main" xmlns="" id="{803C1757-C6E8-4AD3-A594-3A80FAFA2C3B}"/>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88" name="Picture 1" descr="scan0139.jpg">
          <a:extLst>
            <a:ext uri="{FF2B5EF4-FFF2-40B4-BE49-F238E27FC236}">
              <a16:creationId xmlns:a16="http://schemas.microsoft.com/office/drawing/2014/main" xmlns="" id="{4A508669-1C71-4AE1-A6FE-28FFACAD5BB6}"/>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29</xdr:row>
      <xdr:rowOff>0</xdr:rowOff>
    </xdr:from>
    <xdr:ext cx="38100" cy="173380"/>
    <xdr:pic>
      <xdr:nvPicPr>
        <xdr:cNvPr id="189" name="Picture 1" descr="scan0139.jpg">
          <a:extLst>
            <a:ext uri="{FF2B5EF4-FFF2-40B4-BE49-F238E27FC236}">
              <a16:creationId xmlns:a16="http://schemas.microsoft.com/office/drawing/2014/main" xmlns="" id="{5A0178A5-92FC-4334-83E4-F0B96654C81E}"/>
            </a:ext>
          </a:extLst>
        </xdr:cNvPr>
        <xdr:cNvPicPr>
          <a:picLocks noChangeAspect="1"/>
        </xdr:cNvPicPr>
      </xdr:nvPicPr>
      <xdr:blipFill>
        <a:blip xmlns:r="http://schemas.openxmlformats.org/officeDocument/2006/relationships" r:embed="rId2" cstate="print"/>
        <a:stretch>
          <a:fillRect/>
        </a:stretch>
      </xdr:blipFill>
      <xdr:spPr>
        <a:xfrm>
          <a:off x="2096861" y="26299886"/>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190" name="Picture 1" descr="scan0139.jpg">
          <a:extLst>
            <a:ext uri="{FF2B5EF4-FFF2-40B4-BE49-F238E27FC236}">
              <a16:creationId xmlns:a16="http://schemas.microsoft.com/office/drawing/2014/main" xmlns="" id="{4D4E1D87-D627-4F8E-A624-EF3EDF26523B}"/>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191" name="Picture 1" descr="scan0139.jpg">
          <a:extLst>
            <a:ext uri="{FF2B5EF4-FFF2-40B4-BE49-F238E27FC236}">
              <a16:creationId xmlns:a16="http://schemas.microsoft.com/office/drawing/2014/main" xmlns="" id="{3932213E-3054-4DFD-8C1C-94B863803DCC}"/>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192" name="Picture 1" descr="scan0139.jpg">
          <a:extLst>
            <a:ext uri="{FF2B5EF4-FFF2-40B4-BE49-F238E27FC236}">
              <a16:creationId xmlns:a16="http://schemas.microsoft.com/office/drawing/2014/main" xmlns="" id="{26EB05A0-D635-4948-A554-DCA7B1645981}"/>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193" name="Picture 1" descr="scan0139.jpg">
          <a:extLst>
            <a:ext uri="{FF2B5EF4-FFF2-40B4-BE49-F238E27FC236}">
              <a16:creationId xmlns:a16="http://schemas.microsoft.com/office/drawing/2014/main" xmlns="" id="{9ECFADFB-B597-4EC0-B5C1-7FFB248D00E8}"/>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194" name="Picture 1" descr="scan0139.jpg">
          <a:extLst>
            <a:ext uri="{FF2B5EF4-FFF2-40B4-BE49-F238E27FC236}">
              <a16:creationId xmlns:a16="http://schemas.microsoft.com/office/drawing/2014/main" xmlns="" id="{A3865ECF-67DB-4D72-95C8-5DB4D8C13991}"/>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195" name="Picture 1" descr="scan0139.jpg">
          <a:extLst>
            <a:ext uri="{FF2B5EF4-FFF2-40B4-BE49-F238E27FC236}">
              <a16:creationId xmlns:a16="http://schemas.microsoft.com/office/drawing/2014/main" xmlns="" id="{9EEF9651-E144-4C52-B801-99EEA86FFCEA}"/>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196" name="Picture 1" descr="scan0139.jpg">
          <a:extLst>
            <a:ext uri="{FF2B5EF4-FFF2-40B4-BE49-F238E27FC236}">
              <a16:creationId xmlns:a16="http://schemas.microsoft.com/office/drawing/2014/main" xmlns="" id="{8DC09D1D-762C-42EF-BD7E-427B6B2813C3}"/>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197" name="Picture 1" descr="scan0139.jpg">
          <a:extLst>
            <a:ext uri="{FF2B5EF4-FFF2-40B4-BE49-F238E27FC236}">
              <a16:creationId xmlns:a16="http://schemas.microsoft.com/office/drawing/2014/main" xmlns="" id="{223333A7-0188-4E17-BAAF-E5C03C921D55}"/>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198" name="Picture 1" descr="scan0139.jpg">
          <a:extLst>
            <a:ext uri="{FF2B5EF4-FFF2-40B4-BE49-F238E27FC236}">
              <a16:creationId xmlns:a16="http://schemas.microsoft.com/office/drawing/2014/main" xmlns="" id="{E33B079A-3255-4C43-9809-561B22C84A42}"/>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199" name="Picture 1" descr="scan0139.jpg">
          <a:extLst>
            <a:ext uri="{FF2B5EF4-FFF2-40B4-BE49-F238E27FC236}">
              <a16:creationId xmlns:a16="http://schemas.microsoft.com/office/drawing/2014/main" xmlns="" id="{DCDCEEB2-15F6-4AA6-9488-A21B9F71B6B7}"/>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200" name="Picture 1" descr="scan0139.jpg">
          <a:extLst>
            <a:ext uri="{FF2B5EF4-FFF2-40B4-BE49-F238E27FC236}">
              <a16:creationId xmlns:a16="http://schemas.microsoft.com/office/drawing/2014/main" xmlns="" id="{9E62EC4B-E0B1-48AA-8D6E-B30EEF55993C}"/>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201" name="Picture 1" descr="scan0139.jpg">
          <a:extLst>
            <a:ext uri="{FF2B5EF4-FFF2-40B4-BE49-F238E27FC236}">
              <a16:creationId xmlns:a16="http://schemas.microsoft.com/office/drawing/2014/main" xmlns="" id="{C83EBCEC-5181-47AF-8466-7E70BC7F023F}"/>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202" name="Picture 1" descr="scan0139.jpg">
          <a:extLst>
            <a:ext uri="{FF2B5EF4-FFF2-40B4-BE49-F238E27FC236}">
              <a16:creationId xmlns:a16="http://schemas.microsoft.com/office/drawing/2014/main" xmlns="" id="{D50947F6-C364-40D9-A714-A3117CA82B67}"/>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30</xdr:row>
      <xdr:rowOff>0</xdr:rowOff>
    </xdr:from>
    <xdr:ext cx="38100" cy="173380"/>
    <xdr:pic>
      <xdr:nvPicPr>
        <xdr:cNvPr id="203" name="Picture 1" descr="scan0139.jpg">
          <a:extLst>
            <a:ext uri="{FF2B5EF4-FFF2-40B4-BE49-F238E27FC236}">
              <a16:creationId xmlns:a16="http://schemas.microsoft.com/office/drawing/2014/main" xmlns="" id="{2308A2E9-8E03-42EA-97AE-0370697AADB2}"/>
            </a:ext>
          </a:extLst>
        </xdr:cNvPr>
        <xdr:cNvPicPr>
          <a:picLocks noChangeAspect="1"/>
        </xdr:cNvPicPr>
      </xdr:nvPicPr>
      <xdr:blipFill>
        <a:blip xmlns:r="http://schemas.openxmlformats.org/officeDocument/2006/relationships" r:embed="rId2" cstate="print"/>
        <a:stretch>
          <a:fillRect/>
        </a:stretch>
      </xdr:blipFill>
      <xdr:spPr>
        <a:xfrm>
          <a:off x="2096861" y="28226657"/>
          <a:ext cx="38100" cy="173380"/>
        </a:xfrm>
        <a:prstGeom prst="rect">
          <a:avLst/>
        </a:prstGeom>
        <a:ln>
          <a:noFill/>
        </a:ln>
        <a:effectLst>
          <a:softEdge rad="112500"/>
        </a:effectLst>
      </xdr:spPr>
    </xdr:pic>
    <xdr:clientData/>
  </xdr:oneCellAnchor>
  <xdr:oneCellAnchor>
    <xdr:from>
      <xdr:col>1</xdr:col>
      <xdr:colOff>1400175</xdr:colOff>
      <xdr:row>32</xdr:row>
      <xdr:rowOff>0</xdr:rowOff>
    </xdr:from>
    <xdr:ext cx="38100" cy="173380"/>
    <xdr:pic>
      <xdr:nvPicPr>
        <xdr:cNvPr id="204" name="Picture 1" descr="scan0139.jpg">
          <a:extLst>
            <a:ext uri="{FF2B5EF4-FFF2-40B4-BE49-F238E27FC236}">
              <a16:creationId xmlns:a16="http://schemas.microsoft.com/office/drawing/2014/main" xmlns="" id="{E6D32B88-2A26-4EDA-AB73-5BE028067FDD}"/>
            </a:ext>
          </a:extLst>
        </xdr:cNvPr>
        <xdr:cNvPicPr>
          <a:picLocks noChangeAspect="1"/>
        </xdr:cNvPicPr>
      </xdr:nvPicPr>
      <xdr:blipFill>
        <a:blip xmlns:r="http://schemas.openxmlformats.org/officeDocument/2006/relationships" r:embed="rId2" cstate="print"/>
        <a:stretch>
          <a:fillRect/>
        </a:stretch>
      </xdr:blipFill>
      <xdr:spPr>
        <a:xfrm>
          <a:off x="2096861" y="32080200"/>
          <a:ext cx="38100" cy="173380"/>
        </a:xfrm>
        <a:prstGeom prst="rect">
          <a:avLst/>
        </a:prstGeom>
        <a:ln>
          <a:noFill/>
        </a:ln>
        <a:effectLst>
          <a:softEdge rad="112500"/>
        </a:effectLst>
      </xdr:spPr>
    </xdr:pic>
    <xdr:clientData/>
  </xdr:oneCellAnchor>
  <xdr:oneCellAnchor>
    <xdr:from>
      <xdr:col>1</xdr:col>
      <xdr:colOff>1400175</xdr:colOff>
      <xdr:row>32</xdr:row>
      <xdr:rowOff>0</xdr:rowOff>
    </xdr:from>
    <xdr:ext cx="38100" cy="173380"/>
    <xdr:pic>
      <xdr:nvPicPr>
        <xdr:cNvPr id="205" name="Picture 1" descr="scan0139.jpg">
          <a:extLst>
            <a:ext uri="{FF2B5EF4-FFF2-40B4-BE49-F238E27FC236}">
              <a16:creationId xmlns:a16="http://schemas.microsoft.com/office/drawing/2014/main" xmlns="" id="{85536049-8C18-4AEB-A501-A63F6A8D7E06}"/>
            </a:ext>
          </a:extLst>
        </xdr:cNvPr>
        <xdr:cNvPicPr>
          <a:picLocks noChangeAspect="1"/>
        </xdr:cNvPicPr>
      </xdr:nvPicPr>
      <xdr:blipFill>
        <a:blip xmlns:r="http://schemas.openxmlformats.org/officeDocument/2006/relationships" r:embed="rId2" cstate="print"/>
        <a:stretch>
          <a:fillRect/>
        </a:stretch>
      </xdr:blipFill>
      <xdr:spPr>
        <a:xfrm>
          <a:off x="2096861" y="32080200"/>
          <a:ext cx="38100" cy="173380"/>
        </a:xfrm>
        <a:prstGeom prst="rect">
          <a:avLst/>
        </a:prstGeom>
        <a:ln>
          <a:noFill/>
        </a:ln>
        <a:effectLst>
          <a:softEdge rad="112500"/>
        </a:effectLst>
      </xdr:spPr>
    </xdr:pic>
    <xdr:clientData/>
  </xdr:oneCellAnchor>
  <xdr:oneCellAnchor>
    <xdr:from>
      <xdr:col>1</xdr:col>
      <xdr:colOff>1400175</xdr:colOff>
      <xdr:row>32</xdr:row>
      <xdr:rowOff>0</xdr:rowOff>
    </xdr:from>
    <xdr:ext cx="38100" cy="173380"/>
    <xdr:pic>
      <xdr:nvPicPr>
        <xdr:cNvPr id="206" name="Picture 1" descr="scan0139.jpg">
          <a:extLst>
            <a:ext uri="{FF2B5EF4-FFF2-40B4-BE49-F238E27FC236}">
              <a16:creationId xmlns:a16="http://schemas.microsoft.com/office/drawing/2014/main" xmlns="" id="{B6847389-3A8D-4142-B1D4-48FAA3A94B04}"/>
            </a:ext>
          </a:extLst>
        </xdr:cNvPr>
        <xdr:cNvPicPr>
          <a:picLocks noChangeAspect="1"/>
        </xdr:cNvPicPr>
      </xdr:nvPicPr>
      <xdr:blipFill>
        <a:blip xmlns:r="http://schemas.openxmlformats.org/officeDocument/2006/relationships" r:embed="rId2" cstate="print"/>
        <a:stretch>
          <a:fillRect/>
        </a:stretch>
      </xdr:blipFill>
      <xdr:spPr>
        <a:xfrm>
          <a:off x="2096861" y="32080200"/>
          <a:ext cx="38100" cy="173380"/>
        </a:xfrm>
        <a:prstGeom prst="rect">
          <a:avLst/>
        </a:prstGeom>
        <a:ln>
          <a:noFill/>
        </a:ln>
        <a:effectLst>
          <a:softEdge rad="112500"/>
        </a:effectLst>
      </xdr:spPr>
    </xdr:pic>
    <xdr:clientData/>
  </xdr:oneCellAnchor>
  <xdr:oneCellAnchor>
    <xdr:from>
      <xdr:col>1</xdr:col>
      <xdr:colOff>1400175</xdr:colOff>
      <xdr:row>32</xdr:row>
      <xdr:rowOff>0</xdr:rowOff>
    </xdr:from>
    <xdr:ext cx="38100" cy="173380"/>
    <xdr:pic>
      <xdr:nvPicPr>
        <xdr:cNvPr id="207" name="Picture 1" descr="scan0139.jpg">
          <a:extLst>
            <a:ext uri="{FF2B5EF4-FFF2-40B4-BE49-F238E27FC236}">
              <a16:creationId xmlns:a16="http://schemas.microsoft.com/office/drawing/2014/main" xmlns="" id="{825DCAE6-191F-472A-8235-03F99C489DDC}"/>
            </a:ext>
          </a:extLst>
        </xdr:cNvPr>
        <xdr:cNvPicPr>
          <a:picLocks noChangeAspect="1"/>
        </xdr:cNvPicPr>
      </xdr:nvPicPr>
      <xdr:blipFill>
        <a:blip xmlns:r="http://schemas.openxmlformats.org/officeDocument/2006/relationships" r:embed="rId2" cstate="print"/>
        <a:stretch>
          <a:fillRect/>
        </a:stretch>
      </xdr:blipFill>
      <xdr:spPr>
        <a:xfrm>
          <a:off x="2096861" y="32080200"/>
          <a:ext cx="38100" cy="173380"/>
        </a:xfrm>
        <a:prstGeom prst="rect">
          <a:avLst/>
        </a:prstGeom>
        <a:ln>
          <a:noFill/>
        </a:ln>
        <a:effectLst>
          <a:softEdge rad="112500"/>
        </a:effectLst>
      </xdr:spPr>
    </xdr:pic>
    <xdr:clientData/>
  </xdr:oneCellAnchor>
  <xdr:oneCellAnchor>
    <xdr:from>
      <xdr:col>1</xdr:col>
      <xdr:colOff>1400175</xdr:colOff>
      <xdr:row>32</xdr:row>
      <xdr:rowOff>0</xdr:rowOff>
    </xdr:from>
    <xdr:ext cx="38100" cy="173380"/>
    <xdr:pic>
      <xdr:nvPicPr>
        <xdr:cNvPr id="208" name="Picture 1" descr="scan0139.jpg">
          <a:extLst>
            <a:ext uri="{FF2B5EF4-FFF2-40B4-BE49-F238E27FC236}">
              <a16:creationId xmlns:a16="http://schemas.microsoft.com/office/drawing/2014/main" xmlns="" id="{CA7ECAF7-F1F1-4287-9906-9B921F5A0FA6}"/>
            </a:ext>
          </a:extLst>
        </xdr:cNvPr>
        <xdr:cNvPicPr>
          <a:picLocks noChangeAspect="1"/>
        </xdr:cNvPicPr>
      </xdr:nvPicPr>
      <xdr:blipFill>
        <a:blip xmlns:r="http://schemas.openxmlformats.org/officeDocument/2006/relationships" r:embed="rId2" cstate="print"/>
        <a:stretch>
          <a:fillRect/>
        </a:stretch>
      </xdr:blipFill>
      <xdr:spPr>
        <a:xfrm>
          <a:off x="2096861" y="32080200"/>
          <a:ext cx="38100" cy="173380"/>
        </a:xfrm>
        <a:prstGeom prst="rect">
          <a:avLst/>
        </a:prstGeom>
        <a:ln>
          <a:noFill/>
        </a:ln>
        <a:effectLst>
          <a:softEdge rad="112500"/>
        </a:effectLst>
      </xdr:spPr>
    </xdr:pic>
    <xdr:clientData/>
  </xdr:oneCellAnchor>
  <xdr:oneCellAnchor>
    <xdr:from>
      <xdr:col>1</xdr:col>
      <xdr:colOff>1400175</xdr:colOff>
      <xdr:row>32</xdr:row>
      <xdr:rowOff>0</xdr:rowOff>
    </xdr:from>
    <xdr:ext cx="38100" cy="173380"/>
    <xdr:pic>
      <xdr:nvPicPr>
        <xdr:cNvPr id="209" name="Picture 1" descr="scan0139.jpg">
          <a:extLst>
            <a:ext uri="{FF2B5EF4-FFF2-40B4-BE49-F238E27FC236}">
              <a16:creationId xmlns:a16="http://schemas.microsoft.com/office/drawing/2014/main" xmlns="" id="{01781653-8C1E-46DE-A922-81D71BF90656}"/>
            </a:ext>
          </a:extLst>
        </xdr:cNvPr>
        <xdr:cNvPicPr>
          <a:picLocks noChangeAspect="1"/>
        </xdr:cNvPicPr>
      </xdr:nvPicPr>
      <xdr:blipFill>
        <a:blip xmlns:r="http://schemas.openxmlformats.org/officeDocument/2006/relationships" r:embed="rId2" cstate="print"/>
        <a:stretch>
          <a:fillRect/>
        </a:stretch>
      </xdr:blipFill>
      <xdr:spPr>
        <a:xfrm>
          <a:off x="2096861" y="32080200"/>
          <a:ext cx="38100" cy="173380"/>
        </a:xfrm>
        <a:prstGeom prst="rect">
          <a:avLst/>
        </a:prstGeom>
        <a:ln>
          <a:noFill/>
        </a:ln>
        <a:effectLst>
          <a:softEdge rad="112500"/>
        </a:effectLst>
      </xdr:spPr>
    </xdr:pic>
    <xdr:clientData/>
  </xdr:oneCellAnchor>
  <xdr:oneCellAnchor>
    <xdr:from>
      <xdr:col>1</xdr:col>
      <xdr:colOff>1400175</xdr:colOff>
      <xdr:row>43</xdr:row>
      <xdr:rowOff>0</xdr:rowOff>
    </xdr:from>
    <xdr:ext cx="38100" cy="173380"/>
    <xdr:pic>
      <xdr:nvPicPr>
        <xdr:cNvPr id="210" name="Picture 1" descr="scan0139.jpg">
          <a:extLst>
            <a:ext uri="{FF2B5EF4-FFF2-40B4-BE49-F238E27FC236}">
              <a16:creationId xmlns:a16="http://schemas.microsoft.com/office/drawing/2014/main" xmlns="" id="{EBAE5079-8A5A-4C69-B581-C110D27690F1}"/>
            </a:ext>
          </a:extLst>
        </xdr:cNvPr>
        <xdr:cNvPicPr>
          <a:picLocks noChangeAspect="1"/>
        </xdr:cNvPicPr>
      </xdr:nvPicPr>
      <xdr:blipFill>
        <a:blip xmlns:r="http://schemas.openxmlformats.org/officeDocument/2006/relationships" r:embed="rId2" cstate="print"/>
        <a:stretch>
          <a:fillRect/>
        </a:stretch>
      </xdr:blipFill>
      <xdr:spPr>
        <a:xfrm>
          <a:off x="2096861" y="36031714"/>
          <a:ext cx="38100" cy="173380"/>
        </a:xfrm>
        <a:prstGeom prst="rect">
          <a:avLst/>
        </a:prstGeom>
        <a:ln>
          <a:noFill/>
        </a:ln>
        <a:effectLst>
          <a:softEdge rad="112500"/>
        </a:effectLst>
      </xdr:spPr>
    </xdr:pic>
    <xdr:clientData/>
  </xdr:oneCellAnchor>
  <xdr:oneCellAnchor>
    <xdr:from>
      <xdr:col>1</xdr:col>
      <xdr:colOff>1400175</xdr:colOff>
      <xdr:row>43</xdr:row>
      <xdr:rowOff>0</xdr:rowOff>
    </xdr:from>
    <xdr:ext cx="38100" cy="173380"/>
    <xdr:pic>
      <xdr:nvPicPr>
        <xdr:cNvPr id="211" name="Picture 1" descr="scan0139.jpg">
          <a:extLst>
            <a:ext uri="{FF2B5EF4-FFF2-40B4-BE49-F238E27FC236}">
              <a16:creationId xmlns:a16="http://schemas.microsoft.com/office/drawing/2014/main" xmlns="" id="{46386BE8-01BF-4D55-BA28-FA02C0DA9690}"/>
            </a:ext>
          </a:extLst>
        </xdr:cNvPr>
        <xdr:cNvPicPr>
          <a:picLocks noChangeAspect="1"/>
        </xdr:cNvPicPr>
      </xdr:nvPicPr>
      <xdr:blipFill>
        <a:blip xmlns:r="http://schemas.openxmlformats.org/officeDocument/2006/relationships" r:embed="rId2" cstate="print"/>
        <a:stretch>
          <a:fillRect/>
        </a:stretch>
      </xdr:blipFill>
      <xdr:spPr>
        <a:xfrm>
          <a:off x="2096861" y="36031714"/>
          <a:ext cx="38100" cy="173380"/>
        </a:xfrm>
        <a:prstGeom prst="rect">
          <a:avLst/>
        </a:prstGeom>
        <a:ln>
          <a:noFill/>
        </a:ln>
        <a:effectLst>
          <a:softEdge rad="112500"/>
        </a:effectLst>
      </xdr:spPr>
    </xdr:pic>
    <xdr:clientData/>
  </xdr:oneCellAnchor>
  <xdr:oneCellAnchor>
    <xdr:from>
      <xdr:col>1</xdr:col>
      <xdr:colOff>1400175</xdr:colOff>
      <xdr:row>43</xdr:row>
      <xdr:rowOff>0</xdr:rowOff>
    </xdr:from>
    <xdr:ext cx="38100" cy="173380"/>
    <xdr:pic>
      <xdr:nvPicPr>
        <xdr:cNvPr id="212" name="Picture 1" descr="scan0139.jpg">
          <a:extLst>
            <a:ext uri="{FF2B5EF4-FFF2-40B4-BE49-F238E27FC236}">
              <a16:creationId xmlns:a16="http://schemas.microsoft.com/office/drawing/2014/main" xmlns="" id="{91F54385-8F38-4858-93F9-38FA8B60877F}"/>
            </a:ext>
          </a:extLst>
        </xdr:cNvPr>
        <xdr:cNvPicPr>
          <a:picLocks noChangeAspect="1"/>
        </xdr:cNvPicPr>
      </xdr:nvPicPr>
      <xdr:blipFill>
        <a:blip xmlns:r="http://schemas.openxmlformats.org/officeDocument/2006/relationships" r:embed="rId2" cstate="print"/>
        <a:stretch>
          <a:fillRect/>
        </a:stretch>
      </xdr:blipFill>
      <xdr:spPr>
        <a:xfrm>
          <a:off x="2096861" y="36031714"/>
          <a:ext cx="38100" cy="173380"/>
        </a:xfrm>
        <a:prstGeom prst="rect">
          <a:avLst/>
        </a:prstGeom>
        <a:ln>
          <a:noFill/>
        </a:ln>
        <a:effectLst>
          <a:softEdge rad="112500"/>
        </a:effectLst>
      </xdr:spPr>
    </xdr:pic>
    <xdr:clientData/>
  </xdr:oneCellAnchor>
  <xdr:oneCellAnchor>
    <xdr:from>
      <xdr:col>1</xdr:col>
      <xdr:colOff>1400175</xdr:colOff>
      <xdr:row>43</xdr:row>
      <xdr:rowOff>0</xdr:rowOff>
    </xdr:from>
    <xdr:ext cx="38100" cy="173380"/>
    <xdr:pic>
      <xdr:nvPicPr>
        <xdr:cNvPr id="213" name="Picture 1" descr="scan0139.jpg">
          <a:extLst>
            <a:ext uri="{FF2B5EF4-FFF2-40B4-BE49-F238E27FC236}">
              <a16:creationId xmlns:a16="http://schemas.microsoft.com/office/drawing/2014/main" xmlns="" id="{DCAC6138-7777-4AE0-8E28-FCD0813F204C}"/>
            </a:ext>
          </a:extLst>
        </xdr:cNvPr>
        <xdr:cNvPicPr>
          <a:picLocks noChangeAspect="1"/>
        </xdr:cNvPicPr>
      </xdr:nvPicPr>
      <xdr:blipFill>
        <a:blip xmlns:r="http://schemas.openxmlformats.org/officeDocument/2006/relationships" r:embed="rId2" cstate="print"/>
        <a:stretch>
          <a:fillRect/>
        </a:stretch>
      </xdr:blipFill>
      <xdr:spPr>
        <a:xfrm>
          <a:off x="2096861" y="36031714"/>
          <a:ext cx="38100" cy="173380"/>
        </a:xfrm>
        <a:prstGeom prst="rect">
          <a:avLst/>
        </a:prstGeom>
        <a:ln>
          <a:noFill/>
        </a:ln>
        <a:effectLst>
          <a:softEdge rad="112500"/>
        </a:effectLst>
      </xdr:spPr>
    </xdr:pic>
    <xdr:clientData/>
  </xdr:oneCellAnchor>
  <xdr:oneCellAnchor>
    <xdr:from>
      <xdr:col>1</xdr:col>
      <xdr:colOff>1400175</xdr:colOff>
      <xdr:row>43</xdr:row>
      <xdr:rowOff>0</xdr:rowOff>
    </xdr:from>
    <xdr:ext cx="38100" cy="173380"/>
    <xdr:pic>
      <xdr:nvPicPr>
        <xdr:cNvPr id="214" name="Picture 1" descr="scan0139.jpg">
          <a:extLst>
            <a:ext uri="{FF2B5EF4-FFF2-40B4-BE49-F238E27FC236}">
              <a16:creationId xmlns:a16="http://schemas.microsoft.com/office/drawing/2014/main" xmlns="" id="{1CA42F22-3186-4CE3-9263-090E683E306E}"/>
            </a:ext>
          </a:extLst>
        </xdr:cNvPr>
        <xdr:cNvPicPr>
          <a:picLocks noChangeAspect="1"/>
        </xdr:cNvPicPr>
      </xdr:nvPicPr>
      <xdr:blipFill>
        <a:blip xmlns:r="http://schemas.openxmlformats.org/officeDocument/2006/relationships" r:embed="rId2" cstate="print"/>
        <a:stretch>
          <a:fillRect/>
        </a:stretch>
      </xdr:blipFill>
      <xdr:spPr>
        <a:xfrm>
          <a:off x="2096861" y="36031714"/>
          <a:ext cx="38100" cy="173380"/>
        </a:xfrm>
        <a:prstGeom prst="rect">
          <a:avLst/>
        </a:prstGeom>
        <a:ln>
          <a:noFill/>
        </a:ln>
        <a:effectLst>
          <a:softEdge rad="112500"/>
        </a:effectLst>
      </xdr:spPr>
    </xdr:pic>
    <xdr:clientData/>
  </xdr:oneCellAnchor>
  <xdr:oneCellAnchor>
    <xdr:from>
      <xdr:col>1</xdr:col>
      <xdr:colOff>1400175</xdr:colOff>
      <xdr:row>43</xdr:row>
      <xdr:rowOff>0</xdr:rowOff>
    </xdr:from>
    <xdr:ext cx="38100" cy="173380"/>
    <xdr:pic>
      <xdr:nvPicPr>
        <xdr:cNvPr id="215" name="Picture 1" descr="scan0139.jpg">
          <a:extLst>
            <a:ext uri="{FF2B5EF4-FFF2-40B4-BE49-F238E27FC236}">
              <a16:creationId xmlns:a16="http://schemas.microsoft.com/office/drawing/2014/main" xmlns="" id="{67DB9BEF-03FD-47E9-A3F2-26F9A8213BF5}"/>
            </a:ext>
          </a:extLst>
        </xdr:cNvPr>
        <xdr:cNvPicPr>
          <a:picLocks noChangeAspect="1"/>
        </xdr:cNvPicPr>
      </xdr:nvPicPr>
      <xdr:blipFill>
        <a:blip xmlns:r="http://schemas.openxmlformats.org/officeDocument/2006/relationships" r:embed="rId2" cstate="print"/>
        <a:stretch>
          <a:fillRect/>
        </a:stretch>
      </xdr:blipFill>
      <xdr:spPr>
        <a:xfrm>
          <a:off x="2096861" y="36031714"/>
          <a:ext cx="38100" cy="173380"/>
        </a:xfrm>
        <a:prstGeom prst="rect">
          <a:avLst/>
        </a:prstGeom>
        <a:ln>
          <a:noFill/>
        </a:ln>
        <a:effectLst>
          <a:softEdge rad="112500"/>
        </a:effectLst>
      </xdr:spPr>
    </xdr:pic>
    <xdr:clientData/>
  </xdr:oneCellAnchor>
  <xdr:oneCellAnchor>
    <xdr:from>
      <xdr:col>1</xdr:col>
      <xdr:colOff>1400175</xdr:colOff>
      <xdr:row>44</xdr:row>
      <xdr:rowOff>0</xdr:rowOff>
    </xdr:from>
    <xdr:ext cx="38100" cy="173380"/>
    <xdr:pic>
      <xdr:nvPicPr>
        <xdr:cNvPr id="216" name="Picture 1" descr="scan0139.jpg">
          <a:extLst>
            <a:ext uri="{FF2B5EF4-FFF2-40B4-BE49-F238E27FC236}">
              <a16:creationId xmlns:a16="http://schemas.microsoft.com/office/drawing/2014/main" xmlns="" id="{AC356AA4-CFB8-474A-9ED3-7DFC3E8AB828}"/>
            </a:ext>
          </a:extLst>
        </xdr:cNvPr>
        <xdr:cNvPicPr>
          <a:picLocks noChangeAspect="1"/>
        </xdr:cNvPicPr>
      </xdr:nvPicPr>
      <xdr:blipFill>
        <a:blip xmlns:r="http://schemas.openxmlformats.org/officeDocument/2006/relationships" r:embed="rId2" cstate="print"/>
        <a:stretch>
          <a:fillRect/>
        </a:stretch>
      </xdr:blipFill>
      <xdr:spPr>
        <a:xfrm>
          <a:off x="2096861" y="36401829"/>
          <a:ext cx="38100" cy="173380"/>
        </a:xfrm>
        <a:prstGeom prst="rect">
          <a:avLst/>
        </a:prstGeom>
        <a:ln>
          <a:noFill/>
        </a:ln>
        <a:effectLst>
          <a:softEdge rad="112500"/>
        </a:effectLst>
      </xdr:spPr>
    </xdr:pic>
    <xdr:clientData/>
  </xdr:oneCellAnchor>
  <xdr:oneCellAnchor>
    <xdr:from>
      <xdr:col>1</xdr:col>
      <xdr:colOff>1400175</xdr:colOff>
      <xdr:row>44</xdr:row>
      <xdr:rowOff>0</xdr:rowOff>
    </xdr:from>
    <xdr:ext cx="38100" cy="173380"/>
    <xdr:pic>
      <xdr:nvPicPr>
        <xdr:cNvPr id="217" name="Picture 1" descr="scan0139.jpg">
          <a:extLst>
            <a:ext uri="{FF2B5EF4-FFF2-40B4-BE49-F238E27FC236}">
              <a16:creationId xmlns:a16="http://schemas.microsoft.com/office/drawing/2014/main" xmlns="" id="{FC0A97E5-8C10-46F1-A0EC-5A9C8CAC868D}"/>
            </a:ext>
          </a:extLst>
        </xdr:cNvPr>
        <xdr:cNvPicPr>
          <a:picLocks noChangeAspect="1"/>
        </xdr:cNvPicPr>
      </xdr:nvPicPr>
      <xdr:blipFill>
        <a:blip xmlns:r="http://schemas.openxmlformats.org/officeDocument/2006/relationships" r:embed="rId2" cstate="print"/>
        <a:stretch>
          <a:fillRect/>
        </a:stretch>
      </xdr:blipFill>
      <xdr:spPr>
        <a:xfrm>
          <a:off x="2096861" y="36401829"/>
          <a:ext cx="38100" cy="173380"/>
        </a:xfrm>
        <a:prstGeom prst="rect">
          <a:avLst/>
        </a:prstGeom>
        <a:ln>
          <a:noFill/>
        </a:ln>
        <a:effectLst>
          <a:softEdge rad="112500"/>
        </a:effectLst>
      </xdr:spPr>
    </xdr:pic>
    <xdr:clientData/>
  </xdr:oneCellAnchor>
  <xdr:oneCellAnchor>
    <xdr:from>
      <xdr:col>1</xdr:col>
      <xdr:colOff>1400175</xdr:colOff>
      <xdr:row>44</xdr:row>
      <xdr:rowOff>0</xdr:rowOff>
    </xdr:from>
    <xdr:ext cx="38100" cy="173380"/>
    <xdr:pic>
      <xdr:nvPicPr>
        <xdr:cNvPr id="218" name="Picture 1" descr="scan0139.jpg">
          <a:extLst>
            <a:ext uri="{FF2B5EF4-FFF2-40B4-BE49-F238E27FC236}">
              <a16:creationId xmlns:a16="http://schemas.microsoft.com/office/drawing/2014/main" xmlns="" id="{479A922D-58F3-41B1-A662-80E92A20C91B}"/>
            </a:ext>
          </a:extLst>
        </xdr:cNvPr>
        <xdr:cNvPicPr>
          <a:picLocks noChangeAspect="1"/>
        </xdr:cNvPicPr>
      </xdr:nvPicPr>
      <xdr:blipFill>
        <a:blip xmlns:r="http://schemas.openxmlformats.org/officeDocument/2006/relationships" r:embed="rId2" cstate="print"/>
        <a:stretch>
          <a:fillRect/>
        </a:stretch>
      </xdr:blipFill>
      <xdr:spPr>
        <a:xfrm>
          <a:off x="2096861" y="36401829"/>
          <a:ext cx="38100" cy="173380"/>
        </a:xfrm>
        <a:prstGeom prst="rect">
          <a:avLst/>
        </a:prstGeom>
        <a:ln>
          <a:noFill/>
        </a:ln>
        <a:effectLst>
          <a:softEdge rad="112500"/>
        </a:effectLst>
      </xdr:spPr>
    </xdr:pic>
    <xdr:clientData/>
  </xdr:oneCellAnchor>
  <xdr:oneCellAnchor>
    <xdr:from>
      <xdr:col>1</xdr:col>
      <xdr:colOff>1400175</xdr:colOff>
      <xdr:row>44</xdr:row>
      <xdr:rowOff>0</xdr:rowOff>
    </xdr:from>
    <xdr:ext cx="38100" cy="173380"/>
    <xdr:pic>
      <xdr:nvPicPr>
        <xdr:cNvPr id="219" name="Picture 1" descr="scan0139.jpg">
          <a:extLst>
            <a:ext uri="{FF2B5EF4-FFF2-40B4-BE49-F238E27FC236}">
              <a16:creationId xmlns:a16="http://schemas.microsoft.com/office/drawing/2014/main" xmlns="" id="{DD98C8F7-0930-4E49-B327-06FEA5EB1F81}"/>
            </a:ext>
          </a:extLst>
        </xdr:cNvPr>
        <xdr:cNvPicPr>
          <a:picLocks noChangeAspect="1"/>
        </xdr:cNvPicPr>
      </xdr:nvPicPr>
      <xdr:blipFill>
        <a:blip xmlns:r="http://schemas.openxmlformats.org/officeDocument/2006/relationships" r:embed="rId2" cstate="print"/>
        <a:stretch>
          <a:fillRect/>
        </a:stretch>
      </xdr:blipFill>
      <xdr:spPr>
        <a:xfrm>
          <a:off x="2096861" y="36401829"/>
          <a:ext cx="38100" cy="173380"/>
        </a:xfrm>
        <a:prstGeom prst="rect">
          <a:avLst/>
        </a:prstGeom>
        <a:ln>
          <a:noFill/>
        </a:ln>
        <a:effectLst>
          <a:softEdge rad="112500"/>
        </a:effectLst>
      </xdr:spPr>
    </xdr:pic>
    <xdr:clientData/>
  </xdr:oneCellAnchor>
  <xdr:oneCellAnchor>
    <xdr:from>
      <xdr:col>1</xdr:col>
      <xdr:colOff>1400175</xdr:colOff>
      <xdr:row>44</xdr:row>
      <xdr:rowOff>0</xdr:rowOff>
    </xdr:from>
    <xdr:ext cx="38100" cy="173380"/>
    <xdr:pic>
      <xdr:nvPicPr>
        <xdr:cNvPr id="220" name="Picture 1" descr="scan0139.jpg">
          <a:extLst>
            <a:ext uri="{FF2B5EF4-FFF2-40B4-BE49-F238E27FC236}">
              <a16:creationId xmlns:a16="http://schemas.microsoft.com/office/drawing/2014/main" xmlns="" id="{D37AB372-09B0-4D80-A659-2AF48CB667AD}"/>
            </a:ext>
          </a:extLst>
        </xdr:cNvPr>
        <xdr:cNvPicPr>
          <a:picLocks noChangeAspect="1"/>
        </xdr:cNvPicPr>
      </xdr:nvPicPr>
      <xdr:blipFill>
        <a:blip xmlns:r="http://schemas.openxmlformats.org/officeDocument/2006/relationships" r:embed="rId2" cstate="print"/>
        <a:stretch>
          <a:fillRect/>
        </a:stretch>
      </xdr:blipFill>
      <xdr:spPr>
        <a:xfrm>
          <a:off x="2096861" y="36401829"/>
          <a:ext cx="38100" cy="173380"/>
        </a:xfrm>
        <a:prstGeom prst="rect">
          <a:avLst/>
        </a:prstGeom>
        <a:ln>
          <a:noFill/>
        </a:ln>
        <a:effectLst>
          <a:softEdge rad="112500"/>
        </a:effectLst>
      </xdr:spPr>
    </xdr:pic>
    <xdr:clientData/>
  </xdr:oneCellAnchor>
  <xdr:oneCellAnchor>
    <xdr:from>
      <xdr:col>1</xdr:col>
      <xdr:colOff>1400175</xdr:colOff>
      <xdr:row>44</xdr:row>
      <xdr:rowOff>0</xdr:rowOff>
    </xdr:from>
    <xdr:ext cx="38100" cy="173380"/>
    <xdr:pic>
      <xdr:nvPicPr>
        <xdr:cNvPr id="221" name="Picture 1" descr="scan0139.jpg">
          <a:extLst>
            <a:ext uri="{FF2B5EF4-FFF2-40B4-BE49-F238E27FC236}">
              <a16:creationId xmlns:a16="http://schemas.microsoft.com/office/drawing/2014/main" xmlns="" id="{80B132AD-ABF3-4F94-8321-159BB0DA1CAF}"/>
            </a:ext>
          </a:extLst>
        </xdr:cNvPr>
        <xdr:cNvPicPr>
          <a:picLocks noChangeAspect="1"/>
        </xdr:cNvPicPr>
      </xdr:nvPicPr>
      <xdr:blipFill>
        <a:blip xmlns:r="http://schemas.openxmlformats.org/officeDocument/2006/relationships" r:embed="rId2" cstate="print"/>
        <a:stretch>
          <a:fillRect/>
        </a:stretch>
      </xdr:blipFill>
      <xdr:spPr>
        <a:xfrm>
          <a:off x="2096861" y="36401829"/>
          <a:ext cx="38100" cy="173380"/>
        </a:xfrm>
        <a:prstGeom prst="rect">
          <a:avLst/>
        </a:prstGeom>
        <a:ln>
          <a:noFill/>
        </a:ln>
        <a:effectLst>
          <a:softEdge rad="112500"/>
        </a:effectLst>
      </xdr:spPr>
    </xdr:pic>
    <xdr:clientData/>
  </xdr:oneCellAnchor>
  <xdr:oneCellAnchor>
    <xdr:from>
      <xdr:col>1</xdr:col>
      <xdr:colOff>1400175</xdr:colOff>
      <xdr:row>45</xdr:row>
      <xdr:rowOff>0</xdr:rowOff>
    </xdr:from>
    <xdr:ext cx="38100" cy="173380"/>
    <xdr:pic>
      <xdr:nvPicPr>
        <xdr:cNvPr id="222" name="Picture 1" descr="scan0139.jpg">
          <a:extLst>
            <a:ext uri="{FF2B5EF4-FFF2-40B4-BE49-F238E27FC236}">
              <a16:creationId xmlns:a16="http://schemas.microsoft.com/office/drawing/2014/main" xmlns="" id="{A8F3A636-ADC3-41D4-851A-2851CF0942E1}"/>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45</xdr:row>
      <xdr:rowOff>0</xdr:rowOff>
    </xdr:from>
    <xdr:ext cx="38100" cy="173380"/>
    <xdr:pic>
      <xdr:nvPicPr>
        <xdr:cNvPr id="223" name="Picture 1" descr="scan0139.jpg">
          <a:extLst>
            <a:ext uri="{FF2B5EF4-FFF2-40B4-BE49-F238E27FC236}">
              <a16:creationId xmlns:a16="http://schemas.microsoft.com/office/drawing/2014/main" xmlns="" id="{CF43C47F-B9F5-4F24-9D6B-200CF5EF86E6}"/>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45</xdr:row>
      <xdr:rowOff>0</xdr:rowOff>
    </xdr:from>
    <xdr:ext cx="38100" cy="173380"/>
    <xdr:pic>
      <xdr:nvPicPr>
        <xdr:cNvPr id="224" name="Picture 1" descr="scan0139.jpg">
          <a:extLst>
            <a:ext uri="{FF2B5EF4-FFF2-40B4-BE49-F238E27FC236}">
              <a16:creationId xmlns:a16="http://schemas.microsoft.com/office/drawing/2014/main" xmlns="" id="{BCA04464-52E3-45C2-AB1A-7AC14D9F146F}"/>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45</xdr:row>
      <xdr:rowOff>0</xdr:rowOff>
    </xdr:from>
    <xdr:ext cx="38100" cy="173380"/>
    <xdr:pic>
      <xdr:nvPicPr>
        <xdr:cNvPr id="225" name="Picture 1" descr="scan0139.jpg">
          <a:extLst>
            <a:ext uri="{FF2B5EF4-FFF2-40B4-BE49-F238E27FC236}">
              <a16:creationId xmlns:a16="http://schemas.microsoft.com/office/drawing/2014/main" xmlns="" id="{F7CC883B-A484-40FE-8D36-000A223BB7C4}"/>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45</xdr:row>
      <xdr:rowOff>0</xdr:rowOff>
    </xdr:from>
    <xdr:ext cx="38100" cy="173380"/>
    <xdr:pic>
      <xdr:nvPicPr>
        <xdr:cNvPr id="226" name="Picture 1" descr="scan0139.jpg">
          <a:extLst>
            <a:ext uri="{FF2B5EF4-FFF2-40B4-BE49-F238E27FC236}">
              <a16:creationId xmlns:a16="http://schemas.microsoft.com/office/drawing/2014/main" xmlns="" id="{CEE484F3-E8F5-4092-9ADF-5DB25B76DC8F}"/>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45</xdr:row>
      <xdr:rowOff>0</xdr:rowOff>
    </xdr:from>
    <xdr:ext cx="38100" cy="173380"/>
    <xdr:pic>
      <xdr:nvPicPr>
        <xdr:cNvPr id="227" name="Picture 1" descr="scan0139.jpg">
          <a:extLst>
            <a:ext uri="{FF2B5EF4-FFF2-40B4-BE49-F238E27FC236}">
              <a16:creationId xmlns:a16="http://schemas.microsoft.com/office/drawing/2014/main" xmlns="" id="{61A6BDFA-07D0-4DE9-B1EF-02C0C5F0F812}"/>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46</xdr:row>
      <xdr:rowOff>0</xdr:rowOff>
    </xdr:from>
    <xdr:ext cx="38100" cy="173380"/>
    <xdr:pic>
      <xdr:nvPicPr>
        <xdr:cNvPr id="228" name="Picture 1" descr="scan0139.jpg">
          <a:extLst>
            <a:ext uri="{FF2B5EF4-FFF2-40B4-BE49-F238E27FC236}">
              <a16:creationId xmlns:a16="http://schemas.microsoft.com/office/drawing/2014/main" xmlns="" id="{624976CD-80A6-4CAC-8DB1-BA8150BE0B97}"/>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46</xdr:row>
      <xdr:rowOff>0</xdr:rowOff>
    </xdr:from>
    <xdr:ext cx="38100" cy="173380"/>
    <xdr:pic>
      <xdr:nvPicPr>
        <xdr:cNvPr id="229" name="Picture 1" descr="scan0139.jpg">
          <a:extLst>
            <a:ext uri="{FF2B5EF4-FFF2-40B4-BE49-F238E27FC236}">
              <a16:creationId xmlns:a16="http://schemas.microsoft.com/office/drawing/2014/main" xmlns="" id="{2E8EAC52-474C-4F3F-87E2-27B24C5948CC}"/>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46</xdr:row>
      <xdr:rowOff>0</xdr:rowOff>
    </xdr:from>
    <xdr:ext cx="38100" cy="173380"/>
    <xdr:pic>
      <xdr:nvPicPr>
        <xdr:cNvPr id="230" name="Picture 1" descr="scan0139.jpg">
          <a:extLst>
            <a:ext uri="{FF2B5EF4-FFF2-40B4-BE49-F238E27FC236}">
              <a16:creationId xmlns:a16="http://schemas.microsoft.com/office/drawing/2014/main" xmlns="" id="{F7885F2F-D35B-436F-B5E5-3B4EC39D21C3}"/>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46</xdr:row>
      <xdr:rowOff>0</xdr:rowOff>
    </xdr:from>
    <xdr:ext cx="38100" cy="173380"/>
    <xdr:pic>
      <xdr:nvPicPr>
        <xdr:cNvPr id="231" name="Picture 1" descr="scan0139.jpg">
          <a:extLst>
            <a:ext uri="{FF2B5EF4-FFF2-40B4-BE49-F238E27FC236}">
              <a16:creationId xmlns:a16="http://schemas.microsoft.com/office/drawing/2014/main" xmlns="" id="{DB555A21-5FC5-492A-885F-9212AFEDE069}"/>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46</xdr:row>
      <xdr:rowOff>0</xdr:rowOff>
    </xdr:from>
    <xdr:ext cx="38100" cy="173380"/>
    <xdr:pic>
      <xdr:nvPicPr>
        <xdr:cNvPr id="232" name="Picture 1" descr="scan0139.jpg">
          <a:extLst>
            <a:ext uri="{FF2B5EF4-FFF2-40B4-BE49-F238E27FC236}">
              <a16:creationId xmlns:a16="http://schemas.microsoft.com/office/drawing/2014/main" xmlns="" id="{6D923A12-3670-4513-A1C8-59B91AD6A2BA}"/>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46</xdr:row>
      <xdr:rowOff>0</xdr:rowOff>
    </xdr:from>
    <xdr:ext cx="38100" cy="173380"/>
    <xdr:pic>
      <xdr:nvPicPr>
        <xdr:cNvPr id="233" name="Picture 1" descr="scan0139.jpg">
          <a:extLst>
            <a:ext uri="{FF2B5EF4-FFF2-40B4-BE49-F238E27FC236}">
              <a16:creationId xmlns:a16="http://schemas.microsoft.com/office/drawing/2014/main" xmlns="" id="{52D370A1-AE7D-4AE9-8CA1-4D32DCA67531}"/>
            </a:ext>
          </a:extLst>
        </xdr:cNvPr>
        <xdr:cNvPicPr>
          <a:picLocks noChangeAspect="1"/>
        </xdr:cNvPicPr>
      </xdr:nvPicPr>
      <xdr:blipFill>
        <a:blip xmlns:r="http://schemas.openxmlformats.org/officeDocument/2006/relationships" r:embed="rId2" cstate="print"/>
        <a:stretch>
          <a:fillRect/>
        </a:stretch>
      </xdr:blipFill>
      <xdr:spPr>
        <a:xfrm>
          <a:off x="2096861" y="36771943"/>
          <a:ext cx="38100" cy="173380"/>
        </a:xfrm>
        <a:prstGeom prst="rect">
          <a:avLst/>
        </a:prstGeom>
        <a:ln>
          <a:noFill/>
        </a:ln>
        <a:effectLst>
          <a:softEdge rad="112500"/>
        </a:effectLst>
      </xdr:spPr>
    </xdr:pic>
    <xdr:clientData/>
  </xdr:oneCellAnchor>
  <xdr:oneCellAnchor>
    <xdr:from>
      <xdr:col>1</xdr:col>
      <xdr:colOff>1400175</xdr:colOff>
      <xdr:row>50</xdr:row>
      <xdr:rowOff>0</xdr:rowOff>
    </xdr:from>
    <xdr:ext cx="38100" cy="173380"/>
    <xdr:pic>
      <xdr:nvPicPr>
        <xdr:cNvPr id="234" name="Picture 1" descr="scan0139.jpg">
          <a:extLst>
            <a:ext uri="{FF2B5EF4-FFF2-40B4-BE49-F238E27FC236}">
              <a16:creationId xmlns:a16="http://schemas.microsoft.com/office/drawing/2014/main" xmlns="" id="{FEE28E90-A9FB-4274-9066-EBE79E4F72FE}"/>
            </a:ext>
          </a:extLst>
        </xdr:cNvPr>
        <xdr:cNvPicPr>
          <a:picLocks noChangeAspect="1"/>
        </xdr:cNvPicPr>
      </xdr:nvPicPr>
      <xdr:blipFill>
        <a:blip xmlns:r="http://schemas.openxmlformats.org/officeDocument/2006/relationships" r:embed="rId2" cstate="print"/>
        <a:stretch>
          <a:fillRect/>
        </a:stretch>
      </xdr:blipFill>
      <xdr:spPr>
        <a:xfrm>
          <a:off x="2096861" y="38611629"/>
          <a:ext cx="38100" cy="173380"/>
        </a:xfrm>
        <a:prstGeom prst="rect">
          <a:avLst/>
        </a:prstGeom>
        <a:ln>
          <a:noFill/>
        </a:ln>
        <a:effectLst>
          <a:softEdge rad="112500"/>
        </a:effectLst>
      </xdr:spPr>
    </xdr:pic>
    <xdr:clientData/>
  </xdr:oneCellAnchor>
  <xdr:oneCellAnchor>
    <xdr:from>
      <xdr:col>1</xdr:col>
      <xdr:colOff>1400175</xdr:colOff>
      <xdr:row>49</xdr:row>
      <xdr:rowOff>0</xdr:rowOff>
    </xdr:from>
    <xdr:ext cx="38100" cy="173380"/>
    <xdr:pic>
      <xdr:nvPicPr>
        <xdr:cNvPr id="235" name="Picture 1" descr="scan0139.jpg">
          <a:extLst>
            <a:ext uri="{FF2B5EF4-FFF2-40B4-BE49-F238E27FC236}">
              <a16:creationId xmlns:a16="http://schemas.microsoft.com/office/drawing/2014/main" xmlns="" id="{BE5847C0-903B-4B64-8C50-8D705D2CF5A9}"/>
            </a:ext>
          </a:extLst>
        </xdr:cNvPr>
        <xdr:cNvPicPr>
          <a:picLocks noChangeAspect="1"/>
        </xdr:cNvPicPr>
      </xdr:nvPicPr>
      <xdr:blipFill>
        <a:blip xmlns:r="http://schemas.openxmlformats.org/officeDocument/2006/relationships" r:embed="rId2" cstate="print"/>
        <a:stretch>
          <a:fillRect/>
        </a:stretch>
      </xdr:blipFill>
      <xdr:spPr>
        <a:xfrm>
          <a:off x="2096861" y="38611629"/>
          <a:ext cx="38100" cy="173380"/>
        </a:xfrm>
        <a:prstGeom prst="rect">
          <a:avLst/>
        </a:prstGeom>
        <a:ln>
          <a:noFill/>
        </a:ln>
        <a:effectLst>
          <a:softEdge rad="112500"/>
        </a:effectLst>
      </xdr:spPr>
    </xdr:pic>
    <xdr:clientData/>
  </xdr:oneCellAnchor>
  <xdr:oneCellAnchor>
    <xdr:from>
      <xdr:col>1</xdr:col>
      <xdr:colOff>1400175</xdr:colOff>
      <xdr:row>33</xdr:row>
      <xdr:rowOff>0</xdr:rowOff>
    </xdr:from>
    <xdr:ext cx="38100" cy="173380"/>
    <xdr:pic>
      <xdr:nvPicPr>
        <xdr:cNvPr id="236" name="Picture 1" descr="scan0139.jpg">
          <a:extLst>
            <a:ext uri="{FF2B5EF4-FFF2-40B4-BE49-F238E27FC236}">
              <a16:creationId xmlns:a16="http://schemas.microsoft.com/office/drawing/2014/main" xmlns="" id="{E6D32B88-2A26-4EDA-AB73-5BE028067FDD}"/>
            </a:ext>
          </a:extLst>
        </xdr:cNvPr>
        <xdr:cNvPicPr>
          <a:picLocks noChangeAspect="1"/>
        </xdr:cNvPicPr>
      </xdr:nvPicPr>
      <xdr:blipFill>
        <a:blip xmlns:r="http://schemas.openxmlformats.org/officeDocument/2006/relationships" r:embed="rId2" cstate="print"/>
        <a:stretch>
          <a:fillRect/>
        </a:stretch>
      </xdr:blipFill>
      <xdr:spPr>
        <a:xfrm>
          <a:off x="2080532" y="36344679"/>
          <a:ext cx="38100" cy="173380"/>
        </a:xfrm>
        <a:prstGeom prst="rect">
          <a:avLst/>
        </a:prstGeom>
        <a:ln>
          <a:noFill/>
        </a:ln>
        <a:effectLst>
          <a:softEdge rad="112500"/>
        </a:effectLst>
      </xdr:spPr>
    </xdr:pic>
    <xdr:clientData/>
  </xdr:oneCellAnchor>
  <xdr:oneCellAnchor>
    <xdr:from>
      <xdr:col>1</xdr:col>
      <xdr:colOff>1400175</xdr:colOff>
      <xdr:row>33</xdr:row>
      <xdr:rowOff>0</xdr:rowOff>
    </xdr:from>
    <xdr:ext cx="38100" cy="173380"/>
    <xdr:pic>
      <xdr:nvPicPr>
        <xdr:cNvPr id="237" name="Picture 1" descr="scan0139.jpg">
          <a:extLst>
            <a:ext uri="{FF2B5EF4-FFF2-40B4-BE49-F238E27FC236}">
              <a16:creationId xmlns:a16="http://schemas.microsoft.com/office/drawing/2014/main" xmlns="" id="{85536049-8C18-4AEB-A501-A63F6A8D7E06}"/>
            </a:ext>
          </a:extLst>
        </xdr:cNvPr>
        <xdr:cNvPicPr>
          <a:picLocks noChangeAspect="1"/>
        </xdr:cNvPicPr>
      </xdr:nvPicPr>
      <xdr:blipFill>
        <a:blip xmlns:r="http://schemas.openxmlformats.org/officeDocument/2006/relationships" r:embed="rId2" cstate="print"/>
        <a:stretch>
          <a:fillRect/>
        </a:stretch>
      </xdr:blipFill>
      <xdr:spPr>
        <a:xfrm>
          <a:off x="2080532" y="36344679"/>
          <a:ext cx="38100" cy="173380"/>
        </a:xfrm>
        <a:prstGeom prst="rect">
          <a:avLst/>
        </a:prstGeom>
        <a:ln>
          <a:noFill/>
        </a:ln>
        <a:effectLst>
          <a:softEdge rad="112500"/>
        </a:effectLst>
      </xdr:spPr>
    </xdr:pic>
    <xdr:clientData/>
  </xdr:oneCellAnchor>
  <xdr:oneCellAnchor>
    <xdr:from>
      <xdr:col>1</xdr:col>
      <xdr:colOff>1400175</xdr:colOff>
      <xdr:row>33</xdr:row>
      <xdr:rowOff>0</xdr:rowOff>
    </xdr:from>
    <xdr:ext cx="38100" cy="173380"/>
    <xdr:pic>
      <xdr:nvPicPr>
        <xdr:cNvPr id="238" name="Picture 1" descr="scan0139.jpg">
          <a:extLst>
            <a:ext uri="{FF2B5EF4-FFF2-40B4-BE49-F238E27FC236}">
              <a16:creationId xmlns:a16="http://schemas.microsoft.com/office/drawing/2014/main" xmlns="" id="{B6847389-3A8D-4142-B1D4-48FAA3A94B04}"/>
            </a:ext>
          </a:extLst>
        </xdr:cNvPr>
        <xdr:cNvPicPr>
          <a:picLocks noChangeAspect="1"/>
        </xdr:cNvPicPr>
      </xdr:nvPicPr>
      <xdr:blipFill>
        <a:blip xmlns:r="http://schemas.openxmlformats.org/officeDocument/2006/relationships" r:embed="rId2" cstate="print"/>
        <a:stretch>
          <a:fillRect/>
        </a:stretch>
      </xdr:blipFill>
      <xdr:spPr>
        <a:xfrm>
          <a:off x="2080532" y="36344679"/>
          <a:ext cx="38100" cy="173380"/>
        </a:xfrm>
        <a:prstGeom prst="rect">
          <a:avLst/>
        </a:prstGeom>
        <a:ln>
          <a:noFill/>
        </a:ln>
        <a:effectLst>
          <a:softEdge rad="112500"/>
        </a:effectLst>
      </xdr:spPr>
    </xdr:pic>
    <xdr:clientData/>
  </xdr:oneCellAnchor>
  <xdr:oneCellAnchor>
    <xdr:from>
      <xdr:col>1</xdr:col>
      <xdr:colOff>1400175</xdr:colOff>
      <xdr:row>33</xdr:row>
      <xdr:rowOff>0</xdr:rowOff>
    </xdr:from>
    <xdr:ext cx="38100" cy="173380"/>
    <xdr:pic>
      <xdr:nvPicPr>
        <xdr:cNvPr id="239" name="Picture 1" descr="scan0139.jpg">
          <a:extLst>
            <a:ext uri="{FF2B5EF4-FFF2-40B4-BE49-F238E27FC236}">
              <a16:creationId xmlns:a16="http://schemas.microsoft.com/office/drawing/2014/main" xmlns="" id="{825DCAE6-191F-472A-8235-03F99C489DDC}"/>
            </a:ext>
          </a:extLst>
        </xdr:cNvPr>
        <xdr:cNvPicPr>
          <a:picLocks noChangeAspect="1"/>
        </xdr:cNvPicPr>
      </xdr:nvPicPr>
      <xdr:blipFill>
        <a:blip xmlns:r="http://schemas.openxmlformats.org/officeDocument/2006/relationships" r:embed="rId2" cstate="print"/>
        <a:stretch>
          <a:fillRect/>
        </a:stretch>
      </xdr:blipFill>
      <xdr:spPr>
        <a:xfrm>
          <a:off x="2080532" y="36344679"/>
          <a:ext cx="38100" cy="173380"/>
        </a:xfrm>
        <a:prstGeom prst="rect">
          <a:avLst/>
        </a:prstGeom>
        <a:ln>
          <a:noFill/>
        </a:ln>
        <a:effectLst>
          <a:softEdge rad="112500"/>
        </a:effectLst>
      </xdr:spPr>
    </xdr:pic>
    <xdr:clientData/>
  </xdr:oneCellAnchor>
  <xdr:oneCellAnchor>
    <xdr:from>
      <xdr:col>1</xdr:col>
      <xdr:colOff>1400175</xdr:colOff>
      <xdr:row>33</xdr:row>
      <xdr:rowOff>0</xdr:rowOff>
    </xdr:from>
    <xdr:ext cx="38100" cy="173380"/>
    <xdr:pic>
      <xdr:nvPicPr>
        <xdr:cNvPr id="240" name="Picture 1" descr="scan0139.jpg">
          <a:extLst>
            <a:ext uri="{FF2B5EF4-FFF2-40B4-BE49-F238E27FC236}">
              <a16:creationId xmlns:a16="http://schemas.microsoft.com/office/drawing/2014/main" xmlns="" id="{CA7ECAF7-F1F1-4287-9906-9B921F5A0FA6}"/>
            </a:ext>
          </a:extLst>
        </xdr:cNvPr>
        <xdr:cNvPicPr>
          <a:picLocks noChangeAspect="1"/>
        </xdr:cNvPicPr>
      </xdr:nvPicPr>
      <xdr:blipFill>
        <a:blip xmlns:r="http://schemas.openxmlformats.org/officeDocument/2006/relationships" r:embed="rId2" cstate="print"/>
        <a:stretch>
          <a:fillRect/>
        </a:stretch>
      </xdr:blipFill>
      <xdr:spPr>
        <a:xfrm>
          <a:off x="2080532" y="36344679"/>
          <a:ext cx="38100" cy="173380"/>
        </a:xfrm>
        <a:prstGeom prst="rect">
          <a:avLst/>
        </a:prstGeom>
        <a:ln>
          <a:noFill/>
        </a:ln>
        <a:effectLst>
          <a:softEdge rad="112500"/>
        </a:effectLst>
      </xdr:spPr>
    </xdr:pic>
    <xdr:clientData/>
  </xdr:oneCellAnchor>
  <xdr:oneCellAnchor>
    <xdr:from>
      <xdr:col>1</xdr:col>
      <xdr:colOff>1400175</xdr:colOff>
      <xdr:row>33</xdr:row>
      <xdr:rowOff>0</xdr:rowOff>
    </xdr:from>
    <xdr:ext cx="38100" cy="173380"/>
    <xdr:pic>
      <xdr:nvPicPr>
        <xdr:cNvPr id="241" name="Picture 1" descr="scan0139.jpg">
          <a:extLst>
            <a:ext uri="{FF2B5EF4-FFF2-40B4-BE49-F238E27FC236}">
              <a16:creationId xmlns:a16="http://schemas.microsoft.com/office/drawing/2014/main" xmlns="" id="{01781653-8C1E-46DE-A922-81D71BF90656}"/>
            </a:ext>
          </a:extLst>
        </xdr:cNvPr>
        <xdr:cNvPicPr>
          <a:picLocks noChangeAspect="1"/>
        </xdr:cNvPicPr>
      </xdr:nvPicPr>
      <xdr:blipFill>
        <a:blip xmlns:r="http://schemas.openxmlformats.org/officeDocument/2006/relationships" r:embed="rId2" cstate="print"/>
        <a:stretch>
          <a:fillRect/>
        </a:stretch>
      </xdr:blipFill>
      <xdr:spPr>
        <a:xfrm>
          <a:off x="2080532" y="36344679"/>
          <a:ext cx="38100" cy="173380"/>
        </a:xfrm>
        <a:prstGeom prst="rect">
          <a:avLst/>
        </a:prstGeom>
        <a:ln>
          <a:noFill/>
        </a:ln>
        <a:effectLst>
          <a:softEdge rad="112500"/>
        </a:effectLst>
      </xdr:spPr>
    </xdr:pic>
    <xdr:clientData/>
  </xdr:oneCellAnchor>
  <xdr:oneCellAnchor>
    <xdr:from>
      <xdr:col>1</xdr:col>
      <xdr:colOff>1400175</xdr:colOff>
      <xdr:row>34</xdr:row>
      <xdr:rowOff>0</xdr:rowOff>
    </xdr:from>
    <xdr:ext cx="38100" cy="173380"/>
    <xdr:pic>
      <xdr:nvPicPr>
        <xdr:cNvPr id="242" name="Picture 1" descr="scan0139.jpg">
          <a:extLst>
            <a:ext uri="{FF2B5EF4-FFF2-40B4-BE49-F238E27FC236}">
              <a16:creationId xmlns:a16="http://schemas.microsoft.com/office/drawing/2014/main" xmlns="" id="{E6D32B88-2A26-4EDA-AB73-5BE028067FDD}"/>
            </a:ext>
          </a:extLst>
        </xdr:cNvPr>
        <xdr:cNvPicPr>
          <a:picLocks noChangeAspect="1"/>
        </xdr:cNvPicPr>
      </xdr:nvPicPr>
      <xdr:blipFill>
        <a:blip xmlns:r="http://schemas.openxmlformats.org/officeDocument/2006/relationships" r:embed="rId2" cstate="print"/>
        <a:stretch>
          <a:fillRect/>
        </a:stretch>
      </xdr:blipFill>
      <xdr:spPr>
        <a:xfrm>
          <a:off x="2080532" y="37787036"/>
          <a:ext cx="38100" cy="173380"/>
        </a:xfrm>
        <a:prstGeom prst="rect">
          <a:avLst/>
        </a:prstGeom>
        <a:ln>
          <a:noFill/>
        </a:ln>
        <a:effectLst>
          <a:softEdge rad="112500"/>
        </a:effectLst>
      </xdr:spPr>
    </xdr:pic>
    <xdr:clientData/>
  </xdr:oneCellAnchor>
  <xdr:oneCellAnchor>
    <xdr:from>
      <xdr:col>1</xdr:col>
      <xdr:colOff>1400175</xdr:colOff>
      <xdr:row>34</xdr:row>
      <xdr:rowOff>0</xdr:rowOff>
    </xdr:from>
    <xdr:ext cx="38100" cy="173380"/>
    <xdr:pic>
      <xdr:nvPicPr>
        <xdr:cNvPr id="243" name="Picture 1" descr="scan0139.jpg">
          <a:extLst>
            <a:ext uri="{FF2B5EF4-FFF2-40B4-BE49-F238E27FC236}">
              <a16:creationId xmlns:a16="http://schemas.microsoft.com/office/drawing/2014/main" xmlns="" id="{85536049-8C18-4AEB-A501-A63F6A8D7E06}"/>
            </a:ext>
          </a:extLst>
        </xdr:cNvPr>
        <xdr:cNvPicPr>
          <a:picLocks noChangeAspect="1"/>
        </xdr:cNvPicPr>
      </xdr:nvPicPr>
      <xdr:blipFill>
        <a:blip xmlns:r="http://schemas.openxmlformats.org/officeDocument/2006/relationships" r:embed="rId2" cstate="print"/>
        <a:stretch>
          <a:fillRect/>
        </a:stretch>
      </xdr:blipFill>
      <xdr:spPr>
        <a:xfrm>
          <a:off x="2080532" y="37787036"/>
          <a:ext cx="38100" cy="173380"/>
        </a:xfrm>
        <a:prstGeom prst="rect">
          <a:avLst/>
        </a:prstGeom>
        <a:ln>
          <a:noFill/>
        </a:ln>
        <a:effectLst>
          <a:softEdge rad="112500"/>
        </a:effectLst>
      </xdr:spPr>
    </xdr:pic>
    <xdr:clientData/>
  </xdr:oneCellAnchor>
  <xdr:oneCellAnchor>
    <xdr:from>
      <xdr:col>1</xdr:col>
      <xdr:colOff>1400175</xdr:colOff>
      <xdr:row>34</xdr:row>
      <xdr:rowOff>0</xdr:rowOff>
    </xdr:from>
    <xdr:ext cx="38100" cy="173380"/>
    <xdr:pic>
      <xdr:nvPicPr>
        <xdr:cNvPr id="244" name="Picture 1" descr="scan0139.jpg">
          <a:extLst>
            <a:ext uri="{FF2B5EF4-FFF2-40B4-BE49-F238E27FC236}">
              <a16:creationId xmlns:a16="http://schemas.microsoft.com/office/drawing/2014/main" xmlns="" id="{B6847389-3A8D-4142-B1D4-48FAA3A94B04}"/>
            </a:ext>
          </a:extLst>
        </xdr:cNvPr>
        <xdr:cNvPicPr>
          <a:picLocks noChangeAspect="1"/>
        </xdr:cNvPicPr>
      </xdr:nvPicPr>
      <xdr:blipFill>
        <a:blip xmlns:r="http://schemas.openxmlformats.org/officeDocument/2006/relationships" r:embed="rId2" cstate="print"/>
        <a:stretch>
          <a:fillRect/>
        </a:stretch>
      </xdr:blipFill>
      <xdr:spPr>
        <a:xfrm>
          <a:off x="2080532" y="37787036"/>
          <a:ext cx="38100" cy="173380"/>
        </a:xfrm>
        <a:prstGeom prst="rect">
          <a:avLst/>
        </a:prstGeom>
        <a:ln>
          <a:noFill/>
        </a:ln>
        <a:effectLst>
          <a:softEdge rad="112500"/>
        </a:effectLst>
      </xdr:spPr>
    </xdr:pic>
    <xdr:clientData/>
  </xdr:oneCellAnchor>
  <xdr:oneCellAnchor>
    <xdr:from>
      <xdr:col>1</xdr:col>
      <xdr:colOff>1400175</xdr:colOff>
      <xdr:row>34</xdr:row>
      <xdr:rowOff>0</xdr:rowOff>
    </xdr:from>
    <xdr:ext cx="38100" cy="173380"/>
    <xdr:pic>
      <xdr:nvPicPr>
        <xdr:cNvPr id="245" name="Picture 1" descr="scan0139.jpg">
          <a:extLst>
            <a:ext uri="{FF2B5EF4-FFF2-40B4-BE49-F238E27FC236}">
              <a16:creationId xmlns:a16="http://schemas.microsoft.com/office/drawing/2014/main" xmlns="" id="{825DCAE6-191F-472A-8235-03F99C489DDC}"/>
            </a:ext>
          </a:extLst>
        </xdr:cNvPr>
        <xdr:cNvPicPr>
          <a:picLocks noChangeAspect="1"/>
        </xdr:cNvPicPr>
      </xdr:nvPicPr>
      <xdr:blipFill>
        <a:blip xmlns:r="http://schemas.openxmlformats.org/officeDocument/2006/relationships" r:embed="rId2" cstate="print"/>
        <a:stretch>
          <a:fillRect/>
        </a:stretch>
      </xdr:blipFill>
      <xdr:spPr>
        <a:xfrm>
          <a:off x="2080532" y="37787036"/>
          <a:ext cx="38100" cy="173380"/>
        </a:xfrm>
        <a:prstGeom prst="rect">
          <a:avLst/>
        </a:prstGeom>
        <a:ln>
          <a:noFill/>
        </a:ln>
        <a:effectLst>
          <a:softEdge rad="112500"/>
        </a:effectLst>
      </xdr:spPr>
    </xdr:pic>
    <xdr:clientData/>
  </xdr:oneCellAnchor>
  <xdr:oneCellAnchor>
    <xdr:from>
      <xdr:col>1</xdr:col>
      <xdr:colOff>1400175</xdr:colOff>
      <xdr:row>34</xdr:row>
      <xdr:rowOff>0</xdr:rowOff>
    </xdr:from>
    <xdr:ext cx="38100" cy="173380"/>
    <xdr:pic>
      <xdr:nvPicPr>
        <xdr:cNvPr id="246" name="Picture 1" descr="scan0139.jpg">
          <a:extLst>
            <a:ext uri="{FF2B5EF4-FFF2-40B4-BE49-F238E27FC236}">
              <a16:creationId xmlns:a16="http://schemas.microsoft.com/office/drawing/2014/main" xmlns="" id="{CA7ECAF7-F1F1-4287-9906-9B921F5A0FA6}"/>
            </a:ext>
          </a:extLst>
        </xdr:cNvPr>
        <xdr:cNvPicPr>
          <a:picLocks noChangeAspect="1"/>
        </xdr:cNvPicPr>
      </xdr:nvPicPr>
      <xdr:blipFill>
        <a:blip xmlns:r="http://schemas.openxmlformats.org/officeDocument/2006/relationships" r:embed="rId2" cstate="print"/>
        <a:stretch>
          <a:fillRect/>
        </a:stretch>
      </xdr:blipFill>
      <xdr:spPr>
        <a:xfrm>
          <a:off x="2080532" y="37787036"/>
          <a:ext cx="38100" cy="173380"/>
        </a:xfrm>
        <a:prstGeom prst="rect">
          <a:avLst/>
        </a:prstGeom>
        <a:ln>
          <a:noFill/>
        </a:ln>
        <a:effectLst>
          <a:softEdge rad="112500"/>
        </a:effectLst>
      </xdr:spPr>
    </xdr:pic>
    <xdr:clientData/>
  </xdr:oneCellAnchor>
  <xdr:oneCellAnchor>
    <xdr:from>
      <xdr:col>1</xdr:col>
      <xdr:colOff>1400175</xdr:colOff>
      <xdr:row>34</xdr:row>
      <xdr:rowOff>0</xdr:rowOff>
    </xdr:from>
    <xdr:ext cx="38100" cy="173380"/>
    <xdr:pic>
      <xdr:nvPicPr>
        <xdr:cNvPr id="247" name="Picture 1" descr="scan0139.jpg">
          <a:extLst>
            <a:ext uri="{FF2B5EF4-FFF2-40B4-BE49-F238E27FC236}">
              <a16:creationId xmlns:a16="http://schemas.microsoft.com/office/drawing/2014/main" xmlns="" id="{01781653-8C1E-46DE-A922-81D71BF90656}"/>
            </a:ext>
          </a:extLst>
        </xdr:cNvPr>
        <xdr:cNvPicPr>
          <a:picLocks noChangeAspect="1"/>
        </xdr:cNvPicPr>
      </xdr:nvPicPr>
      <xdr:blipFill>
        <a:blip xmlns:r="http://schemas.openxmlformats.org/officeDocument/2006/relationships" r:embed="rId2" cstate="print"/>
        <a:stretch>
          <a:fillRect/>
        </a:stretch>
      </xdr:blipFill>
      <xdr:spPr>
        <a:xfrm>
          <a:off x="2080532" y="37787036"/>
          <a:ext cx="38100" cy="173380"/>
        </a:xfrm>
        <a:prstGeom prst="rect">
          <a:avLst/>
        </a:prstGeom>
        <a:ln>
          <a:noFill/>
        </a:ln>
        <a:effectLst>
          <a:softEdge rad="112500"/>
        </a:effectLst>
      </xdr:spPr>
    </xdr:pic>
    <xdr:clientData/>
  </xdr:oneCellAnchor>
  <xdr:oneCellAnchor>
    <xdr:from>
      <xdr:col>1</xdr:col>
      <xdr:colOff>1400175</xdr:colOff>
      <xdr:row>35</xdr:row>
      <xdr:rowOff>0</xdr:rowOff>
    </xdr:from>
    <xdr:ext cx="38100" cy="173380"/>
    <xdr:pic>
      <xdr:nvPicPr>
        <xdr:cNvPr id="248" name="Picture 1" descr="scan0139.jpg">
          <a:extLst>
            <a:ext uri="{FF2B5EF4-FFF2-40B4-BE49-F238E27FC236}">
              <a16:creationId xmlns:a16="http://schemas.microsoft.com/office/drawing/2014/main" xmlns="" id="{E6D32B88-2A26-4EDA-AB73-5BE028067FDD}"/>
            </a:ext>
          </a:extLst>
        </xdr:cNvPr>
        <xdr:cNvPicPr>
          <a:picLocks noChangeAspect="1"/>
        </xdr:cNvPicPr>
      </xdr:nvPicPr>
      <xdr:blipFill>
        <a:blip xmlns:r="http://schemas.openxmlformats.org/officeDocument/2006/relationships" r:embed="rId2" cstate="print"/>
        <a:stretch>
          <a:fillRect/>
        </a:stretch>
      </xdr:blipFill>
      <xdr:spPr>
        <a:xfrm>
          <a:off x="2080532" y="39052500"/>
          <a:ext cx="38100" cy="173380"/>
        </a:xfrm>
        <a:prstGeom prst="rect">
          <a:avLst/>
        </a:prstGeom>
        <a:ln>
          <a:noFill/>
        </a:ln>
        <a:effectLst>
          <a:softEdge rad="112500"/>
        </a:effectLst>
      </xdr:spPr>
    </xdr:pic>
    <xdr:clientData/>
  </xdr:oneCellAnchor>
  <xdr:oneCellAnchor>
    <xdr:from>
      <xdr:col>1</xdr:col>
      <xdr:colOff>1400175</xdr:colOff>
      <xdr:row>35</xdr:row>
      <xdr:rowOff>0</xdr:rowOff>
    </xdr:from>
    <xdr:ext cx="38100" cy="173380"/>
    <xdr:pic>
      <xdr:nvPicPr>
        <xdr:cNvPr id="249" name="Picture 1" descr="scan0139.jpg">
          <a:extLst>
            <a:ext uri="{FF2B5EF4-FFF2-40B4-BE49-F238E27FC236}">
              <a16:creationId xmlns:a16="http://schemas.microsoft.com/office/drawing/2014/main" xmlns="" id="{85536049-8C18-4AEB-A501-A63F6A8D7E06}"/>
            </a:ext>
          </a:extLst>
        </xdr:cNvPr>
        <xdr:cNvPicPr>
          <a:picLocks noChangeAspect="1"/>
        </xdr:cNvPicPr>
      </xdr:nvPicPr>
      <xdr:blipFill>
        <a:blip xmlns:r="http://schemas.openxmlformats.org/officeDocument/2006/relationships" r:embed="rId2" cstate="print"/>
        <a:stretch>
          <a:fillRect/>
        </a:stretch>
      </xdr:blipFill>
      <xdr:spPr>
        <a:xfrm>
          <a:off x="2080532" y="39052500"/>
          <a:ext cx="38100" cy="173380"/>
        </a:xfrm>
        <a:prstGeom prst="rect">
          <a:avLst/>
        </a:prstGeom>
        <a:ln>
          <a:noFill/>
        </a:ln>
        <a:effectLst>
          <a:softEdge rad="112500"/>
        </a:effectLst>
      </xdr:spPr>
    </xdr:pic>
    <xdr:clientData/>
  </xdr:oneCellAnchor>
  <xdr:oneCellAnchor>
    <xdr:from>
      <xdr:col>1</xdr:col>
      <xdr:colOff>1400175</xdr:colOff>
      <xdr:row>35</xdr:row>
      <xdr:rowOff>0</xdr:rowOff>
    </xdr:from>
    <xdr:ext cx="38100" cy="173380"/>
    <xdr:pic>
      <xdr:nvPicPr>
        <xdr:cNvPr id="250" name="Picture 1" descr="scan0139.jpg">
          <a:extLst>
            <a:ext uri="{FF2B5EF4-FFF2-40B4-BE49-F238E27FC236}">
              <a16:creationId xmlns:a16="http://schemas.microsoft.com/office/drawing/2014/main" xmlns="" id="{B6847389-3A8D-4142-B1D4-48FAA3A94B04}"/>
            </a:ext>
          </a:extLst>
        </xdr:cNvPr>
        <xdr:cNvPicPr>
          <a:picLocks noChangeAspect="1"/>
        </xdr:cNvPicPr>
      </xdr:nvPicPr>
      <xdr:blipFill>
        <a:blip xmlns:r="http://schemas.openxmlformats.org/officeDocument/2006/relationships" r:embed="rId2" cstate="print"/>
        <a:stretch>
          <a:fillRect/>
        </a:stretch>
      </xdr:blipFill>
      <xdr:spPr>
        <a:xfrm>
          <a:off x="2080532" y="39052500"/>
          <a:ext cx="38100" cy="173380"/>
        </a:xfrm>
        <a:prstGeom prst="rect">
          <a:avLst/>
        </a:prstGeom>
        <a:ln>
          <a:noFill/>
        </a:ln>
        <a:effectLst>
          <a:softEdge rad="112500"/>
        </a:effectLst>
      </xdr:spPr>
    </xdr:pic>
    <xdr:clientData/>
  </xdr:oneCellAnchor>
  <xdr:oneCellAnchor>
    <xdr:from>
      <xdr:col>1</xdr:col>
      <xdr:colOff>1400175</xdr:colOff>
      <xdr:row>35</xdr:row>
      <xdr:rowOff>0</xdr:rowOff>
    </xdr:from>
    <xdr:ext cx="38100" cy="173380"/>
    <xdr:pic>
      <xdr:nvPicPr>
        <xdr:cNvPr id="251" name="Picture 1" descr="scan0139.jpg">
          <a:extLst>
            <a:ext uri="{FF2B5EF4-FFF2-40B4-BE49-F238E27FC236}">
              <a16:creationId xmlns:a16="http://schemas.microsoft.com/office/drawing/2014/main" xmlns="" id="{825DCAE6-191F-472A-8235-03F99C489DDC}"/>
            </a:ext>
          </a:extLst>
        </xdr:cNvPr>
        <xdr:cNvPicPr>
          <a:picLocks noChangeAspect="1"/>
        </xdr:cNvPicPr>
      </xdr:nvPicPr>
      <xdr:blipFill>
        <a:blip xmlns:r="http://schemas.openxmlformats.org/officeDocument/2006/relationships" r:embed="rId2" cstate="print"/>
        <a:stretch>
          <a:fillRect/>
        </a:stretch>
      </xdr:blipFill>
      <xdr:spPr>
        <a:xfrm>
          <a:off x="2080532" y="39052500"/>
          <a:ext cx="38100" cy="173380"/>
        </a:xfrm>
        <a:prstGeom prst="rect">
          <a:avLst/>
        </a:prstGeom>
        <a:ln>
          <a:noFill/>
        </a:ln>
        <a:effectLst>
          <a:softEdge rad="112500"/>
        </a:effectLst>
      </xdr:spPr>
    </xdr:pic>
    <xdr:clientData/>
  </xdr:oneCellAnchor>
  <xdr:oneCellAnchor>
    <xdr:from>
      <xdr:col>1</xdr:col>
      <xdr:colOff>1400175</xdr:colOff>
      <xdr:row>35</xdr:row>
      <xdr:rowOff>0</xdr:rowOff>
    </xdr:from>
    <xdr:ext cx="38100" cy="173380"/>
    <xdr:pic>
      <xdr:nvPicPr>
        <xdr:cNvPr id="252" name="Picture 1" descr="scan0139.jpg">
          <a:extLst>
            <a:ext uri="{FF2B5EF4-FFF2-40B4-BE49-F238E27FC236}">
              <a16:creationId xmlns:a16="http://schemas.microsoft.com/office/drawing/2014/main" xmlns="" id="{CA7ECAF7-F1F1-4287-9906-9B921F5A0FA6}"/>
            </a:ext>
          </a:extLst>
        </xdr:cNvPr>
        <xdr:cNvPicPr>
          <a:picLocks noChangeAspect="1"/>
        </xdr:cNvPicPr>
      </xdr:nvPicPr>
      <xdr:blipFill>
        <a:blip xmlns:r="http://schemas.openxmlformats.org/officeDocument/2006/relationships" r:embed="rId2" cstate="print"/>
        <a:stretch>
          <a:fillRect/>
        </a:stretch>
      </xdr:blipFill>
      <xdr:spPr>
        <a:xfrm>
          <a:off x="2080532" y="39052500"/>
          <a:ext cx="38100" cy="173380"/>
        </a:xfrm>
        <a:prstGeom prst="rect">
          <a:avLst/>
        </a:prstGeom>
        <a:ln>
          <a:noFill/>
        </a:ln>
        <a:effectLst>
          <a:softEdge rad="112500"/>
        </a:effectLst>
      </xdr:spPr>
    </xdr:pic>
    <xdr:clientData/>
  </xdr:oneCellAnchor>
  <xdr:oneCellAnchor>
    <xdr:from>
      <xdr:col>1</xdr:col>
      <xdr:colOff>1400175</xdr:colOff>
      <xdr:row>35</xdr:row>
      <xdr:rowOff>0</xdr:rowOff>
    </xdr:from>
    <xdr:ext cx="38100" cy="173380"/>
    <xdr:pic>
      <xdr:nvPicPr>
        <xdr:cNvPr id="253" name="Picture 1" descr="scan0139.jpg">
          <a:extLst>
            <a:ext uri="{FF2B5EF4-FFF2-40B4-BE49-F238E27FC236}">
              <a16:creationId xmlns:a16="http://schemas.microsoft.com/office/drawing/2014/main" xmlns="" id="{01781653-8C1E-46DE-A922-81D71BF90656}"/>
            </a:ext>
          </a:extLst>
        </xdr:cNvPr>
        <xdr:cNvPicPr>
          <a:picLocks noChangeAspect="1"/>
        </xdr:cNvPicPr>
      </xdr:nvPicPr>
      <xdr:blipFill>
        <a:blip xmlns:r="http://schemas.openxmlformats.org/officeDocument/2006/relationships" r:embed="rId2" cstate="print"/>
        <a:stretch>
          <a:fillRect/>
        </a:stretch>
      </xdr:blipFill>
      <xdr:spPr>
        <a:xfrm>
          <a:off x="2080532" y="39052500"/>
          <a:ext cx="38100" cy="173380"/>
        </a:xfrm>
        <a:prstGeom prst="rect">
          <a:avLst/>
        </a:prstGeom>
        <a:ln>
          <a:noFill/>
        </a:ln>
        <a:effectLst>
          <a:softEdge rad="112500"/>
        </a:effectLst>
      </xdr:spPr>
    </xdr:pic>
    <xdr:clientData/>
  </xdr:oneCellAnchor>
  <xdr:oneCellAnchor>
    <xdr:from>
      <xdr:col>1</xdr:col>
      <xdr:colOff>1400175</xdr:colOff>
      <xdr:row>36</xdr:row>
      <xdr:rowOff>0</xdr:rowOff>
    </xdr:from>
    <xdr:ext cx="38100" cy="173380"/>
    <xdr:pic>
      <xdr:nvPicPr>
        <xdr:cNvPr id="254" name="Picture 1" descr="scan0139.jpg">
          <a:extLst>
            <a:ext uri="{FF2B5EF4-FFF2-40B4-BE49-F238E27FC236}">
              <a16:creationId xmlns:a16="http://schemas.microsoft.com/office/drawing/2014/main" xmlns="" id="{E6D32B88-2A26-4EDA-AB73-5BE028067FDD}"/>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36</xdr:row>
      <xdr:rowOff>0</xdr:rowOff>
    </xdr:from>
    <xdr:ext cx="38100" cy="173380"/>
    <xdr:pic>
      <xdr:nvPicPr>
        <xdr:cNvPr id="255" name="Picture 1" descr="scan0139.jpg">
          <a:extLst>
            <a:ext uri="{FF2B5EF4-FFF2-40B4-BE49-F238E27FC236}">
              <a16:creationId xmlns:a16="http://schemas.microsoft.com/office/drawing/2014/main" xmlns="" id="{85536049-8C18-4AEB-A501-A63F6A8D7E0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36</xdr:row>
      <xdr:rowOff>0</xdr:rowOff>
    </xdr:from>
    <xdr:ext cx="38100" cy="173380"/>
    <xdr:pic>
      <xdr:nvPicPr>
        <xdr:cNvPr id="256" name="Picture 1" descr="scan0139.jpg">
          <a:extLst>
            <a:ext uri="{FF2B5EF4-FFF2-40B4-BE49-F238E27FC236}">
              <a16:creationId xmlns:a16="http://schemas.microsoft.com/office/drawing/2014/main" xmlns="" id="{B6847389-3A8D-4142-B1D4-48FAA3A94B04}"/>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36</xdr:row>
      <xdr:rowOff>0</xdr:rowOff>
    </xdr:from>
    <xdr:ext cx="38100" cy="173380"/>
    <xdr:pic>
      <xdr:nvPicPr>
        <xdr:cNvPr id="257" name="Picture 1" descr="scan0139.jpg">
          <a:extLst>
            <a:ext uri="{FF2B5EF4-FFF2-40B4-BE49-F238E27FC236}">
              <a16:creationId xmlns:a16="http://schemas.microsoft.com/office/drawing/2014/main" xmlns="" id="{825DCAE6-191F-472A-8235-03F99C489DDC}"/>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36</xdr:row>
      <xdr:rowOff>0</xdr:rowOff>
    </xdr:from>
    <xdr:ext cx="38100" cy="173380"/>
    <xdr:pic>
      <xdr:nvPicPr>
        <xdr:cNvPr id="258" name="Picture 1" descr="scan0139.jpg">
          <a:extLst>
            <a:ext uri="{FF2B5EF4-FFF2-40B4-BE49-F238E27FC236}">
              <a16:creationId xmlns:a16="http://schemas.microsoft.com/office/drawing/2014/main" xmlns="" id="{CA7ECAF7-F1F1-4287-9906-9B921F5A0FA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36</xdr:row>
      <xdr:rowOff>0</xdr:rowOff>
    </xdr:from>
    <xdr:ext cx="38100" cy="173380"/>
    <xdr:pic>
      <xdr:nvPicPr>
        <xdr:cNvPr id="259" name="Picture 1" descr="scan0139.jpg">
          <a:extLst>
            <a:ext uri="{FF2B5EF4-FFF2-40B4-BE49-F238E27FC236}">
              <a16:creationId xmlns:a16="http://schemas.microsoft.com/office/drawing/2014/main" xmlns="" id="{01781653-8C1E-46DE-A922-81D71BF9065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37</xdr:row>
      <xdr:rowOff>0</xdr:rowOff>
    </xdr:from>
    <xdr:ext cx="38100" cy="173380"/>
    <xdr:pic>
      <xdr:nvPicPr>
        <xdr:cNvPr id="260" name="Picture 1" descr="scan0139.jpg">
          <a:extLst>
            <a:ext uri="{FF2B5EF4-FFF2-40B4-BE49-F238E27FC236}">
              <a16:creationId xmlns:a16="http://schemas.microsoft.com/office/drawing/2014/main" xmlns="" id="{E6D32B88-2A26-4EDA-AB73-5BE028067FDD}"/>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37</xdr:row>
      <xdr:rowOff>0</xdr:rowOff>
    </xdr:from>
    <xdr:ext cx="38100" cy="173380"/>
    <xdr:pic>
      <xdr:nvPicPr>
        <xdr:cNvPr id="261" name="Picture 1" descr="scan0139.jpg">
          <a:extLst>
            <a:ext uri="{FF2B5EF4-FFF2-40B4-BE49-F238E27FC236}">
              <a16:creationId xmlns:a16="http://schemas.microsoft.com/office/drawing/2014/main" xmlns="" id="{85536049-8C18-4AEB-A501-A63F6A8D7E0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37</xdr:row>
      <xdr:rowOff>0</xdr:rowOff>
    </xdr:from>
    <xdr:ext cx="38100" cy="173380"/>
    <xdr:pic>
      <xdr:nvPicPr>
        <xdr:cNvPr id="262" name="Picture 1" descr="scan0139.jpg">
          <a:extLst>
            <a:ext uri="{FF2B5EF4-FFF2-40B4-BE49-F238E27FC236}">
              <a16:creationId xmlns:a16="http://schemas.microsoft.com/office/drawing/2014/main" xmlns="" id="{B6847389-3A8D-4142-B1D4-48FAA3A94B04}"/>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37</xdr:row>
      <xdr:rowOff>0</xdr:rowOff>
    </xdr:from>
    <xdr:ext cx="38100" cy="173380"/>
    <xdr:pic>
      <xdr:nvPicPr>
        <xdr:cNvPr id="263" name="Picture 1" descr="scan0139.jpg">
          <a:extLst>
            <a:ext uri="{FF2B5EF4-FFF2-40B4-BE49-F238E27FC236}">
              <a16:creationId xmlns:a16="http://schemas.microsoft.com/office/drawing/2014/main" xmlns="" id="{825DCAE6-191F-472A-8235-03F99C489DDC}"/>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37</xdr:row>
      <xdr:rowOff>0</xdr:rowOff>
    </xdr:from>
    <xdr:ext cx="38100" cy="173380"/>
    <xdr:pic>
      <xdr:nvPicPr>
        <xdr:cNvPr id="264" name="Picture 1" descr="scan0139.jpg">
          <a:extLst>
            <a:ext uri="{FF2B5EF4-FFF2-40B4-BE49-F238E27FC236}">
              <a16:creationId xmlns:a16="http://schemas.microsoft.com/office/drawing/2014/main" xmlns="" id="{CA7ECAF7-F1F1-4287-9906-9B921F5A0FA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37</xdr:row>
      <xdr:rowOff>0</xdr:rowOff>
    </xdr:from>
    <xdr:ext cx="38100" cy="173380"/>
    <xdr:pic>
      <xdr:nvPicPr>
        <xdr:cNvPr id="265" name="Picture 1" descr="scan0139.jpg">
          <a:extLst>
            <a:ext uri="{FF2B5EF4-FFF2-40B4-BE49-F238E27FC236}">
              <a16:creationId xmlns:a16="http://schemas.microsoft.com/office/drawing/2014/main" xmlns="" id="{01781653-8C1E-46DE-A922-81D71BF9065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38</xdr:row>
      <xdr:rowOff>0</xdr:rowOff>
    </xdr:from>
    <xdr:ext cx="38100" cy="173380"/>
    <xdr:pic>
      <xdr:nvPicPr>
        <xdr:cNvPr id="266" name="Picture 1" descr="scan0139.jpg">
          <a:extLst>
            <a:ext uri="{FF2B5EF4-FFF2-40B4-BE49-F238E27FC236}">
              <a16:creationId xmlns:a16="http://schemas.microsoft.com/office/drawing/2014/main" xmlns="" id="{E6D32B88-2A26-4EDA-AB73-5BE028067FDD}"/>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38</xdr:row>
      <xdr:rowOff>0</xdr:rowOff>
    </xdr:from>
    <xdr:ext cx="38100" cy="173380"/>
    <xdr:pic>
      <xdr:nvPicPr>
        <xdr:cNvPr id="267" name="Picture 1" descr="scan0139.jpg">
          <a:extLst>
            <a:ext uri="{FF2B5EF4-FFF2-40B4-BE49-F238E27FC236}">
              <a16:creationId xmlns:a16="http://schemas.microsoft.com/office/drawing/2014/main" xmlns="" id="{85536049-8C18-4AEB-A501-A63F6A8D7E0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38</xdr:row>
      <xdr:rowOff>0</xdr:rowOff>
    </xdr:from>
    <xdr:ext cx="38100" cy="173380"/>
    <xdr:pic>
      <xdr:nvPicPr>
        <xdr:cNvPr id="268" name="Picture 1" descr="scan0139.jpg">
          <a:extLst>
            <a:ext uri="{FF2B5EF4-FFF2-40B4-BE49-F238E27FC236}">
              <a16:creationId xmlns:a16="http://schemas.microsoft.com/office/drawing/2014/main" xmlns="" id="{B6847389-3A8D-4142-B1D4-48FAA3A94B04}"/>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38</xdr:row>
      <xdr:rowOff>0</xdr:rowOff>
    </xdr:from>
    <xdr:ext cx="38100" cy="173380"/>
    <xdr:pic>
      <xdr:nvPicPr>
        <xdr:cNvPr id="269" name="Picture 1" descr="scan0139.jpg">
          <a:extLst>
            <a:ext uri="{FF2B5EF4-FFF2-40B4-BE49-F238E27FC236}">
              <a16:creationId xmlns:a16="http://schemas.microsoft.com/office/drawing/2014/main" xmlns="" id="{825DCAE6-191F-472A-8235-03F99C489DDC}"/>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38</xdr:row>
      <xdr:rowOff>0</xdr:rowOff>
    </xdr:from>
    <xdr:ext cx="38100" cy="173380"/>
    <xdr:pic>
      <xdr:nvPicPr>
        <xdr:cNvPr id="270" name="Picture 1" descr="scan0139.jpg">
          <a:extLst>
            <a:ext uri="{FF2B5EF4-FFF2-40B4-BE49-F238E27FC236}">
              <a16:creationId xmlns:a16="http://schemas.microsoft.com/office/drawing/2014/main" xmlns="" id="{CA7ECAF7-F1F1-4287-9906-9B921F5A0FA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38</xdr:row>
      <xdr:rowOff>0</xdr:rowOff>
    </xdr:from>
    <xdr:ext cx="38100" cy="173380"/>
    <xdr:pic>
      <xdr:nvPicPr>
        <xdr:cNvPr id="271" name="Picture 1" descr="scan0139.jpg">
          <a:extLst>
            <a:ext uri="{FF2B5EF4-FFF2-40B4-BE49-F238E27FC236}">
              <a16:creationId xmlns:a16="http://schemas.microsoft.com/office/drawing/2014/main" xmlns="" id="{01781653-8C1E-46DE-A922-81D71BF9065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39</xdr:row>
      <xdr:rowOff>0</xdr:rowOff>
    </xdr:from>
    <xdr:ext cx="38100" cy="173380"/>
    <xdr:pic>
      <xdr:nvPicPr>
        <xdr:cNvPr id="272" name="Picture 1" descr="scan0139.jpg">
          <a:extLst>
            <a:ext uri="{FF2B5EF4-FFF2-40B4-BE49-F238E27FC236}">
              <a16:creationId xmlns:a16="http://schemas.microsoft.com/office/drawing/2014/main" xmlns="" id="{E6D32B88-2A26-4EDA-AB73-5BE028067FDD}"/>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39</xdr:row>
      <xdr:rowOff>0</xdr:rowOff>
    </xdr:from>
    <xdr:ext cx="38100" cy="173380"/>
    <xdr:pic>
      <xdr:nvPicPr>
        <xdr:cNvPr id="273" name="Picture 1" descr="scan0139.jpg">
          <a:extLst>
            <a:ext uri="{FF2B5EF4-FFF2-40B4-BE49-F238E27FC236}">
              <a16:creationId xmlns:a16="http://schemas.microsoft.com/office/drawing/2014/main" xmlns="" id="{85536049-8C18-4AEB-A501-A63F6A8D7E0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39</xdr:row>
      <xdr:rowOff>0</xdr:rowOff>
    </xdr:from>
    <xdr:ext cx="38100" cy="173380"/>
    <xdr:pic>
      <xdr:nvPicPr>
        <xdr:cNvPr id="274" name="Picture 1" descr="scan0139.jpg">
          <a:extLst>
            <a:ext uri="{FF2B5EF4-FFF2-40B4-BE49-F238E27FC236}">
              <a16:creationId xmlns:a16="http://schemas.microsoft.com/office/drawing/2014/main" xmlns="" id="{B6847389-3A8D-4142-B1D4-48FAA3A94B04}"/>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39</xdr:row>
      <xdr:rowOff>0</xdr:rowOff>
    </xdr:from>
    <xdr:ext cx="38100" cy="173380"/>
    <xdr:pic>
      <xdr:nvPicPr>
        <xdr:cNvPr id="275" name="Picture 1" descr="scan0139.jpg">
          <a:extLst>
            <a:ext uri="{FF2B5EF4-FFF2-40B4-BE49-F238E27FC236}">
              <a16:creationId xmlns:a16="http://schemas.microsoft.com/office/drawing/2014/main" xmlns="" id="{825DCAE6-191F-472A-8235-03F99C489DDC}"/>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39</xdr:row>
      <xdr:rowOff>0</xdr:rowOff>
    </xdr:from>
    <xdr:ext cx="38100" cy="173380"/>
    <xdr:pic>
      <xdr:nvPicPr>
        <xdr:cNvPr id="276" name="Picture 1" descr="scan0139.jpg">
          <a:extLst>
            <a:ext uri="{FF2B5EF4-FFF2-40B4-BE49-F238E27FC236}">
              <a16:creationId xmlns:a16="http://schemas.microsoft.com/office/drawing/2014/main" xmlns="" id="{CA7ECAF7-F1F1-4287-9906-9B921F5A0FA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39</xdr:row>
      <xdr:rowOff>0</xdr:rowOff>
    </xdr:from>
    <xdr:ext cx="38100" cy="173380"/>
    <xdr:pic>
      <xdr:nvPicPr>
        <xdr:cNvPr id="277" name="Picture 1" descr="scan0139.jpg">
          <a:extLst>
            <a:ext uri="{FF2B5EF4-FFF2-40B4-BE49-F238E27FC236}">
              <a16:creationId xmlns:a16="http://schemas.microsoft.com/office/drawing/2014/main" xmlns="" id="{01781653-8C1E-46DE-A922-81D71BF90656}"/>
            </a:ext>
          </a:extLst>
        </xdr:cNvPr>
        <xdr:cNvPicPr>
          <a:picLocks noChangeAspect="1"/>
        </xdr:cNvPicPr>
      </xdr:nvPicPr>
      <xdr:blipFill>
        <a:blip xmlns:r="http://schemas.openxmlformats.org/officeDocument/2006/relationships" r:embed="rId2" cstate="print"/>
        <a:stretch>
          <a:fillRect/>
        </a:stretch>
      </xdr:blipFill>
      <xdr:spPr>
        <a:xfrm>
          <a:off x="2080532" y="40317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292" name="Picture 1" descr="scan0139.jpg">
          <a:extLst>
            <a:ext uri="{FF2B5EF4-FFF2-40B4-BE49-F238E27FC236}">
              <a16:creationId xmlns:a16="http://schemas.microsoft.com/office/drawing/2014/main" xmlns="" id="{2106AF6D-B74D-4FB6-91CE-F03DE94A5D64}"/>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293" name="Picture 1" descr="scan0139.jpg">
          <a:extLst>
            <a:ext uri="{FF2B5EF4-FFF2-40B4-BE49-F238E27FC236}">
              <a16:creationId xmlns:a16="http://schemas.microsoft.com/office/drawing/2014/main" xmlns="" id="{3C8CBD2B-0684-41FE-B100-9E9BE3161F1B}"/>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294" name="Picture 1" descr="scan0139.jpg">
          <a:extLst>
            <a:ext uri="{FF2B5EF4-FFF2-40B4-BE49-F238E27FC236}">
              <a16:creationId xmlns:a16="http://schemas.microsoft.com/office/drawing/2014/main" xmlns="" id="{E7891475-207A-4185-A7AB-6391D8C8C77A}"/>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295" name="Picture 1" descr="scan0139.jpg">
          <a:extLst>
            <a:ext uri="{FF2B5EF4-FFF2-40B4-BE49-F238E27FC236}">
              <a16:creationId xmlns:a16="http://schemas.microsoft.com/office/drawing/2014/main" xmlns="" id="{B8F35B5E-4CD6-49E9-84C1-A8F085B6F36D}"/>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296" name="Picture 1" descr="scan0139.jpg">
          <a:extLst>
            <a:ext uri="{FF2B5EF4-FFF2-40B4-BE49-F238E27FC236}">
              <a16:creationId xmlns:a16="http://schemas.microsoft.com/office/drawing/2014/main" xmlns="" id="{A039735A-8489-4268-A690-20F4BAA4C63D}"/>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297" name="Picture 1" descr="scan0139.jpg">
          <a:extLst>
            <a:ext uri="{FF2B5EF4-FFF2-40B4-BE49-F238E27FC236}">
              <a16:creationId xmlns:a16="http://schemas.microsoft.com/office/drawing/2014/main" xmlns="" id="{9EAFC462-7562-4EC5-AFC4-7743E1D6DF76}"/>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298" name="Picture 1" descr="scan0139.jpg">
          <a:extLst>
            <a:ext uri="{FF2B5EF4-FFF2-40B4-BE49-F238E27FC236}">
              <a16:creationId xmlns:a16="http://schemas.microsoft.com/office/drawing/2014/main" xmlns="" id="{7BC2574A-FF9A-4307-AACA-A566DAD2AFE6}"/>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299" name="Picture 1" descr="scan0139.jpg">
          <a:extLst>
            <a:ext uri="{FF2B5EF4-FFF2-40B4-BE49-F238E27FC236}">
              <a16:creationId xmlns:a16="http://schemas.microsoft.com/office/drawing/2014/main" xmlns="" id="{F1F413EA-0C1F-42FA-AB9A-6393C27C870E}"/>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300" name="Picture 1" descr="scan0139.jpg">
          <a:extLst>
            <a:ext uri="{FF2B5EF4-FFF2-40B4-BE49-F238E27FC236}">
              <a16:creationId xmlns:a16="http://schemas.microsoft.com/office/drawing/2014/main" xmlns="" id="{136C258F-6181-4C73-92EE-02214E817174}"/>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301" name="Picture 1" descr="scan0139.jpg">
          <a:extLst>
            <a:ext uri="{FF2B5EF4-FFF2-40B4-BE49-F238E27FC236}">
              <a16:creationId xmlns:a16="http://schemas.microsoft.com/office/drawing/2014/main" xmlns="" id="{F5C59946-F13D-41D6-8A5C-9E7FB4AF8909}"/>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302" name="Picture 1" descr="scan0139.jpg">
          <a:extLst>
            <a:ext uri="{FF2B5EF4-FFF2-40B4-BE49-F238E27FC236}">
              <a16:creationId xmlns:a16="http://schemas.microsoft.com/office/drawing/2014/main" xmlns="" id="{351192A0-F652-4FB4-8D6D-0402E41A85BB}"/>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303" name="Picture 1" descr="scan0139.jpg">
          <a:extLst>
            <a:ext uri="{FF2B5EF4-FFF2-40B4-BE49-F238E27FC236}">
              <a16:creationId xmlns:a16="http://schemas.microsoft.com/office/drawing/2014/main" xmlns="" id="{442E3B45-A02E-4073-84B3-DA0993EB215A}"/>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304" name="Picture 1" descr="scan0139.jpg">
          <a:extLst>
            <a:ext uri="{FF2B5EF4-FFF2-40B4-BE49-F238E27FC236}">
              <a16:creationId xmlns:a16="http://schemas.microsoft.com/office/drawing/2014/main" xmlns="" id="{F0B7E4A9-621B-4D1C-A030-CEAB0D577ED6}"/>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24</xdr:row>
      <xdr:rowOff>0</xdr:rowOff>
    </xdr:from>
    <xdr:ext cx="38100" cy="173380"/>
    <xdr:pic>
      <xdr:nvPicPr>
        <xdr:cNvPr id="305" name="Picture 1" descr="scan0139.jpg">
          <a:extLst>
            <a:ext uri="{FF2B5EF4-FFF2-40B4-BE49-F238E27FC236}">
              <a16:creationId xmlns:a16="http://schemas.microsoft.com/office/drawing/2014/main" xmlns="" id="{EAD18BEB-D62E-4A21-ABAE-F3226DC3D8F7}"/>
            </a:ext>
          </a:extLst>
        </xdr:cNvPr>
        <xdr:cNvPicPr>
          <a:picLocks noChangeAspect="1"/>
        </xdr:cNvPicPr>
      </xdr:nvPicPr>
      <xdr:blipFill>
        <a:blip xmlns:r="http://schemas.openxmlformats.org/officeDocument/2006/relationships" r:embed="rId2" cstate="print"/>
        <a:stretch>
          <a:fillRect/>
        </a:stretch>
      </xdr:blipFill>
      <xdr:spPr>
        <a:xfrm>
          <a:off x="2080532" y="22029964"/>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06" name="Picture 1" descr="scan0139.jpg">
          <a:extLst>
            <a:ext uri="{FF2B5EF4-FFF2-40B4-BE49-F238E27FC236}">
              <a16:creationId xmlns:a16="http://schemas.microsoft.com/office/drawing/2014/main" xmlns="" id="{A65076D0-89C1-42B2-AAA5-D9DD45A67932}"/>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07" name="Picture 1" descr="scan0139.jpg">
          <a:extLst>
            <a:ext uri="{FF2B5EF4-FFF2-40B4-BE49-F238E27FC236}">
              <a16:creationId xmlns:a16="http://schemas.microsoft.com/office/drawing/2014/main" xmlns="" id="{854FA2DA-E97D-4D0E-BBDF-3966ADEF6570}"/>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08" name="Picture 1" descr="scan0139.jpg">
          <a:extLst>
            <a:ext uri="{FF2B5EF4-FFF2-40B4-BE49-F238E27FC236}">
              <a16:creationId xmlns:a16="http://schemas.microsoft.com/office/drawing/2014/main" xmlns="" id="{05A00332-2389-4E5A-86FD-D4BC0D867E83}"/>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09" name="Picture 1" descr="scan0139.jpg">
          <a:extLst>
            <a:ext uri="{FF2B5EF4-FFF2-40B4-BE49-F238E27FC236}">
              <a16:creationId xmlns:a16="http://schemas.microsoft.com/office/drawing/2014/main" xmlns="" id="{ABAA2ECB-D7BD-46F8-B2DF-93FBB9200589}"/>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10" name="Picture 1" descr="scan0139.jpg">
          <a:extLst>
            <a:ext uri="{FF2B5EF4-FFF2-40B4-BE49-F238E27FC236}">
              <a16:creationId xmlns:a16="http://schemas.microsoft.com/office/drawing/2014/main" xmlns="" id="{5F137CD7-6FE5-4CA3-9F9D-8A86C2739DDE}"/>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11" name="Picture 1" descr="scan0139.jpg">
          <a:extLst>
            <a:ext uri="{FF2B5EF4-FFF2-40B4-BE49-F238E27FC236}">
              <a16:creationId xmlns:a16="http://schemas.microsoft.com/office/drawing/2014/main" xmlns="" id="{C4DF84B5-1DE6-4F13-B7D0-38ED0A29D512}"/>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12" name="Picture 1" descr="scan0139.jpg">
          <a:extLst>
            <a:ext uri="{FF2B5EF4-FFF2-40B4-BE49-F238E27FC236}">
              <a16:creationId xmlns:a16="http://schemas.microsoft.com/office/drawing/2014/main" xmlns="" id="{AB342E68-713E-4F37-8B01-48970D78469F}"/>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13" name="Picture 1" descr="scan0139.jpg">
          <a:extLst>
            <a:ext uri="{FF2B5EF4-FFF2-40B4-BE49-F238E27FC236}">
              <a16:creationId xmlns:a16="http://schemas.microsoft.com/office/drawing/2014/main" xmlns="" id="{B9C37CC1-94B1-4FAF-B430-EB1A034E7633}"/>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14" name="Picture 1" descr="scan0139.jpg">
          <a:extLst>
            <a:ext uri="{FF2B5EF4-FFF2-40B4-BE49-F238E27FC236}">
              <a16:creationId xmlns:a16="http://schemas.microsoft.com/office/drawing/2014/main" xmlns="" id="{9B7B58E0-5328-4AD3-9C42-12ABF0646870}"/>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15" name="Picture 1" descr="scan0139.jpg">
          <a:extLst>
            <a:ext uri="{FF2B5EF4-FFF2-40B4-BE49-F238E27FC236}">
              <a16:creationId xmlns:a16="http://schemas.microsoft.com/office/drawing/2014/main" xmlns="" id="{A9C10E68-0D4D-4781-9865-BC9AF7333245}"/>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16" name="Picture 1" descr="scan0139.jpg">
          <a:extLst>
            <a:ext uri="{FF2B5EF4-FFF2-40B4-BE49-F238E27FC236}">
              <a16:creationId xmlns:a16="http://schemas.microsoft.com/office/drawing/2014/main" xmlns="" id="{64DB307C-B420-4CBD-AD5D-69568F7216FA}"/>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17" name="Picture 1" descr="scan0139.jpg">
          <a:extLst>
            <a:ext uri="{FF2B5EF4-FFF2-40B4-BE49-F238E27FC236}">
              <a16:creationId xmlns:a16="http://schemas.microsoft.com/office/drawing/2014/main" xmlns="" id="{D739A760-96DF-47B8-BDA0-127B58ABCB10}"/>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18" name="Picture 1" descr="scan0139.jpg">
          <a:extLst>
            <a:ext uri="{FF2B5EF4-FFF2-40B4-BE49-F238E27FC236}">
              <a16:creationId xmlns:a16="http://schemas.microsoft.com/office/drawing/2014/main" xmlns="" id="{2B57C41F-767B-4574-A1DB-021F4091EE74}"/>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21</xdr:row>
      <xdr:rowOff>0</xdr:rowOff>
    </xdr:from>
    <xdr:ext cx="38100" cy="173380"/>
    <xdr:pic>
      <xdr:nvPicPr>
        <xdr:cNvPr id="319" name="Picture 1" descr="scan0139.jpg">
          <a:extLst>
            <a:ext uri="{FF2B5EF4-FFF2-40B4-BE49-F238E27FC236}">
              <a16:creationId xmlns:a16="http://schemas.microsoft.com/office/drawing/2014/main" xmlns="" id="{B841B795-D9E9-4585-834F-DC5839CDC45F}"/>
            </a:ext>
          </a:extLst>
        </xdr:cNvPr>
        <xdr:cNvPicPr>
          <a:picLocks noChangeAspect="1"/>
        </xdr:cNvPicPr>
      </xdr:nvPicPr>
      <xdr:blipFill>
        <a:blip xmlns:r="http://schemas.openxmlformats.org/officeDocument/2006/relationships" r:embed="rId2" cstate="print"/>
        <a:stretch>
          <a:fillRect/>
        </a:stretch>
      </xdr:blipFill>
      <xdr:spPr>
        <a:xfrm>
          <a:off x="2080532" y="17675679"/>
          <a:ext cx="38100" cy="173380"/>
        </a:xfrm>
        <a:prstGeom prst="rect">
          <a:avLst/>
        </a:prstGeom>
        <a:ln>
          <a:noFill/>
        </a:ln>
        <a:effectLst>
          <a:softEdge rad="112500"/>
        </a:effectLst>
      </xdr:spPr>
    </xdr:pic>
    <xdr:clientData/>
  </xdr:oneCellAnchor>
  <xdr:oneCellAnchor>
    <xdr:from>
      <xdr:col>1</xdr:col>
      <xdr:colOff>1400175</xdr:colOff>
      <xdr:row>14</xdr:row>
      <xdr:rowOff>0</xdr:rowOff>
    </xdr:from>
    <xdr:ext cx="38100" cy="173380"/>
    <xdr:pic>
      <xdr:nvPicPr>
        <xdr:cNvPr id="320" name="Picture 1" descr="scan0139.jpg">
          <a:extLst>
            <a:ext uri="{FF2B5EF4-FFF2-40B4-BE49-F238E27FC236}">
              <a16:creationId xmlns:a16="http://schemas.microsoft.com/office/drawing/2014/main" xmlns="" id="{F490C223-7D65-4347-BA1E-100D54E30220}"/>
            </a:ext>
          </a:extLst>
        </xdr:cNvPr>
        <xdr:cNvPicPr>
          <a:picLocks noChangeAspect="1"/>
        </xdr:cNvPicPr>
      </xdr:nvPicPr>
      <xdr:blipFill>
        <a:blip xmlns:r="http://schemas.openxmlformats.org/officeDocument/2006/relationships" r:embed="rId2" cstate="print"/>
        <a:stretch>
          <a:fillRect/>
        </a:stretch>
      </xdr:blipFill>
      <xdr:spPr>
        <a:xfrm>
          <a:off x="2080532" y="4803321"/>
          <a:ext cx="38100" cy="173380"/>
        </a:xfrm>
        <a:prstGeom prst="rect">
          <a:avLst/>
        </a:prstGeom>
        <a:ln>
          <a:noFill/>
        </a:ln>
        <a:effectLst>
          <a:softEdge rad="112500"/>
        </a:effectLst>
      </xdr:spPr>
    </xdr:pic>
    <xdr:clientData/>
  </xdr:oneCellAnchor>
  <xdr:oneCellAnchor>
    <xdr:from>
      <xdr:col>1</xdr:col>
      <xdr:colOff>1400175</xdr:colOff>
      <xdr:row>14</xdr:row>
      <xdr:rowOff>0</xdr:rowOff>
    </xdr:from>
    <xdr:ext cx="38100" cy="173380"/>
    <xdr:pic>
      <xdr:nvPicPr>
        <xdr:cNvPr id="321" name="Picture 1" descr="scan0139.jpg">
          <a:extLst>
            <a:ext uri="{FF2B5EF4-FFF2-40B4-BE49-F238E27FC236}">
              <a16:creationId xmlns:a16="http://schemas.microsoft.com/office/drawing/2014/main" xmlns="" id="{8553BE2A-407B-498D-B787-53A2D5160762}"/>
            </a:ext>
          </a:extLst>
        </xdr:cNvPr>
        <xdr:cNvPicPr>
          <a:picLocks noChangeAspect="1"/>
        </xdr:cNvPicPr>
      </xdr:nvPicPr>
      <xdr:blipFill>
        <a:blip xmlns:r="http://schemas.openxmlformats.org/officeDocument/2006/relationships" r:embed="rId2" cstate="print"/>
        <a:stretch>
          <a:fillRect/>
        </a:stretch>
      </xdr:blipFill>
      <xdr:spPr>
        <a:xfrm>
          <a:off x="2080532" y="4803321"/>
          <a:ext cx="38100" cy="173380"/>
        </a:xfrm>
        <a:prstGeom prst="rect">
          <a:avLst/>
        </a:prstGeom>
        <a:ln>
          <a:noFill/>
        </a:ln>
        <a:effectLst>
          <a:softEdge rad="112500"/>
        </a:effectLst>
      </xdr:spPr>
    </xdr:pic>
    <xdr:clientData/>
  </xdr:oneCellAnchor>
  <xdr:oneCellAnchor>
    <xdr:from>
      <xdr:col>1</xdr:col>
      <xdr:colOff>1400175</xdr:colOff>
      <xdr:row>14</xdr:row>
      <xdr:rowOff>0</xdr:rowOff>
    </xdr:from>
    <xdr:ext cx="38100" cy="173380"/>
    <xdr:pic>
      <xdr:nvPicPr>
        <xdr:cNvPr id="322" name="Picture 1" descr="scan0139.jpg">
          <a:extLst>
            <a:ext uri="{FF2B5EF4-FFF2-40B4-BE49-F238E27FC236}">
              <a16:creationId xmlns:a16="http://schemas.microsoft.com/office/drawing/2014/main" xmlns="" id="{59325143-8098-4B73-9401-4151033183C3}"/>
            </a:ext>
          </a:extLst>
        </xdr:cNvPr>
        <xdr:cNvPicPr>
          <a:picLocks noChangeAspect="1"/>
        </xdr:cNvPicPr>
      </xdr:nvPicPr>
      <xdr:blipFill>
        <a:blip xmlns:r="http://schemas.openxmlformats.org/officeDocument/2006/relationships" r:embed="rId2" cstate="print"/>
        <a:stretch>
          <a:fillRect/>
        </a:stretch>
      </xdr:blipFill>
      <xdr:spPr>
        <a:xfrm>
          <a:off x="2080532" y="4803321"/>
          <a:ext cx="38100" cy="173380"/>
        </a:xfrm>
        <a:prstGeom prst="rect">
          <a:avLst/>
        </a:prstGeom>
        <a:ln>
          <a:noFill/>
        </a:ln>
        <a:effectLst>
          <a:softEdge rad="112500"/>
        </a:effectLst>
      </xdr:spPr>
    </xdr:pic>
    <xdr:clientData/>
  </xdr:oneCellAnchor>
  <xdr:oneCellAnchor>
    <xdr:from>
      <xdr:col>1</xdr:col>
      <xdr:colOff>1400175</xdr:colOff>
      <xdr:row>14</xdr:row>
      <xdr:rowOff>0</xdr:rowOff>
    </xdr:from>
    <xdr:ext cx="38100" cy="173380"/>
    <xdr:pic>
      <xdr:nvPicPr>
        <xdr:cNvPr id="323" name="Picture 1" descr="scan0139.jpg">
          <a:extLst>
            <a:ext uri="{FF2B5EF4-FFF2-40B4-BE49-F238E27FC236}">
              <a16:creationId xmlns:a16="http://schemas.microsoft.com/office/drawing/2014/main" xmlns="" id="{DF106040-193C-4F07-B1FC-55410FA9848B}"/>
            </a:ext>
          </a:extLst>
        </xdr:cNvPr>
        <xdr:cNvPicPr>
          <a:picLocks noChangeAspect="1"/>
        </xdr:cNvPicPr>
      </xdr:nvPicPr>
      <xdr:blipFill>
        <a:blip xmlns:r="http://schemas.openxmlformats.org/officeDocument/2006/relationships" r:embed="rId2" cstate="print"/>
        <a:stretch>
          <a:fillRect/>
        </a:stretch>
      </xdr:blipFill>
      <xdr:spPr>
        <a:xfrm>
          <a:off x="2080532" y="4803321"/>
          <a:ext cx="38100" cy="173380"/>
        </a:xfrm>
        <a:prstGeom prst="rect">
          <a:avLst/>
        </a:prstGeom>
        <a:ln>
          <a:noFill/>
        </a:ln>
        <a:effectLst>
          <a:softEdge rad="112500"/>
        </a:effectLst>
      </xdr:spPr>
    </xdr:pic>
    <xdr:clientData/>
  </xdr:oneCellAnchor>
  <xdr:oneCellAnchor>
    <xdr:from>
      <xdr:col>1</xdr:col>
      <xdr:colOff>1400175</xdr:colOff>
      <xdr:row>14</xdr:row>
      <xdr:rowOff>0</xdr:rowOff>
    </xdr:from>
    <xdr:ext cx="38100" cy="173380"/>
    <xdr:pic>
      <xdr:nvPicPr>
        <xdr:cNvPr id="324" name="Picture 1" descr="scan0139.jpg">
          <a:extLst>
            <a:ext uri="{FF2B5EF4-FFF2-40B4-BE49-F238E27FC236}">
              <a16:creationId xmlns:a16="http://schemas.microsoft.com/office/drawing/2014/main" xmlns="" id="{A172BD7E-88DC-427D-BAF7-F991B4AB6D5C}"/>
            </a:ext>
          </a:extLst>
        </xdr:cNvPr>
        <xdr:cNvPicPr>
          <a:picLocks noChangeAspect="1"/>
        </xdr:cNvPicPr>
      </xdr:nvPicPr>
      <xdr:blipFill>
        <a:blip xmlns:r="http://schemas.openxmlformats.org/officeDocument/2006/relationships" r:embed="rId2" cstate="print"/>
        <a:stretch>
          <a:fillRect/>
        </a:stretch>
      </xdr:blipFill>
      <xdr:spPr>
        <a:xfrm>
          <a:off x="2080532" y="4803321"/>
          <a:ext cx="38100" cy="173380"/>
        </a:xfrm>
        <a:prstGeom prst="rect">
          <a:avLst/>
        </a:prstGeom>
        <a:ln>
          <a:noFill/>
        </a:ln>
        <a:effectLst>
          <a:softEdge rad="112500"/>
        </a:effectLst>
      </xdr:spPr>
    </xdr:pic>
    <xdr:clientData/>
  </xdr:oneCellAnchor>
  <xdr:oneCellAnchor>
    <xdr:from>
      <xdr:col>1</xdr:col>
      <xdr:colOff>1400175</xdr:colOff>
      <xdr:row>14</xdr:row>
      <xdr:rowOff>0</xdr:rowOff>
    </xdr:from>
    <xdr:ext cx="38100" cy="173380"/>
    <xdr:pic>
      <xdr:nvPicPr>
        <xdr:cNvPr id="325" name="Picture 1" descr="scan0139.jpg">
          <a:extLst>
            <a:ext uri="{FF2B5EF4-FFF2-40B4-BE49-F238E27FC236}">
              <a16:creationId xmlns:a16="http://schemas.microsoft.com/office/drawing/2014/main" xmlns="" id="{F8EF0945-3539-4176-A422-B16DF20DD807}"/>
            </a:ext>
          </a:extLst>
        </xdr:cNvPr>
        <xdr:cNvPicPr>
          <a:picLocks noChangeAspect="1"/>
        </xdr:cNvPicPr>
      </xdr:nvPicPr>
      <xdr:blipFill>
        <a:blip xmlns:r="http://schemas.openxmlformats.org/officeDocument/2006/relationships" r:embed="rId2" cstate="print"/>
        <a:stretch>
          <a:fillRect/>
        </a:stretch>
      </xdr:blipFill>
      <xdr:spPr>
        <a:xfrm>
          <a:off x="2080532" y="4803321"/>
          <a:ext cx="38100" cy="173380"/>
        </a:xfrm>
        <a:prstGeom prst="rect">
          <a:avLst/>
        </a:prstGeom>
        <a:ln>
          <a:noFill/>
        </a:ln>
        <a:effectLst>
          <a:softEdge rad="112500"/>
        </a:effectLst>
      </xdr:spPr>
    </xdr:pic>
    <xdr:clientData/>
  </xdr:oneCellAnchor>
  <xdr:oneCellAnchor>
    <xdr:from>
      <xdr:col>1</xdr:col>
      <xdr:colOff>1400175</xdr:colOff>
      <xdr:row>14</xdr:row>
      <xdr:rowOff>0</xdr:rowOff>
    </xdr:from>
    <xdr:ext cx="38100" cy="173380"/>
    <xdr:pic>
      <xdr:nvPicPr>
        <xdr:cNvPr id="326" name="Picture 1" descr="scan0139.jpg">
          <a:extLst>
            <a:ext uri="{FF2B5EF4-FFF2-40B4-BE49-F238E27FC236}">
              <a16:creationId xmlns:a16="http://schemas.microsoft.com/office/drawing/2014/main" xmlns="" id="{95D16A73-EF2C-434D-A9B5-A598F633ABBC}"/>
            </a:ext>
          </a:extLst>
        </xdr:cNvPr>
        <xdr:cNvPicPr>
          <a:picLocks noChangeAspect="1"/>
        </xdr:cNvPicPr>
      </xdr:nvPicPr>
      <xdr:blipFill>
        <a:blip xmlns:r="http://schemas.openxmlformats.org/officeDocument/2006/relationships" r:embed="rId2" cstate="print"/>
        <a:stretch>
          <a:fillRect/>
        </a:stretch>
      </xdr:blipFill>
      <xdr:spPr>
        <a:xfrm>
          <a:off x="2080532" y="4803321"/>
          <a:ext cx="38100" cy="173380"/>
        </a:xfrm>
        <a:prstGeom prst="rect">
          <a:avLst/>
        </a:prstGeom>
        <a:ln>
          <a:noFill/>
        </a:ln>
        <a:effectLst>
          <a:softEdge rad="112500"/>
        </a:effectLst>
      </xdr:spPr>
    </xdr:pic>
    <xdr:clientData/>
  </xdr:oneCellAnchor>
  <xdr:oneCellAnchor>
    <xdr:from>
      <xdr:col>1</xdr:col>
      <xdr:colOff>1400175</xdr:colOff>
      <xdr:row>40</xdr:row>
      <xdr:rowOff>0</xdr:rowOff>
    </xdr:from>
    <xdr:ext cx="38100" cy="173380"/>
    <xdr:pic>
      <xdr:nvPicPr>
        <xdr:cNvPr id="327" name="Picture 1" descr="scan0139.jpg">
          <a:extLst>
            <a:ext uri="{FF2B5EF4-FFF2-40B4-BE49-F238E27FC236}">
              <a16:creationId xmlns:a16="http://schemas.microsoft.com/office/drawing/2014/main" xmlns="" id="{E6D32B88-2A26-4EDA-AB73-5BE028067FDD}"/>
            </a:ext>
          </a:extLst>
        </xdr:cNvPr>
        <xdr:cNvPicPr>
          <a:picLocks noChangeAspect="1"/>
        </xdr:cNvPicPr>
      </xdr:nvPicPr>
      <xdr:blipFill>
        <a:blip xmlns:r="http://schemas.openxmlformats.org/officeDocument/2006/relationships" r:embed="rId2" cstate="print"/>
        <a:stretch>
          <a:fillRect/>
        </a:stretch>
      </xdr:blipFill>
      <xdr:spPr>
        <a:xfrm>
          <a:off x="2080532" y="51952071"/>
          <a:ext cx="38100" cy="173380"/>
        </a:xfrm>
        <a:prstGeom prst="rect">
          <a:avLst/>
        </a:prstGeom>
        <a:ln>
          <a:noFill/>
        </a:ln>
        <a:effectLst>
          <a:softEdge rad="112500"/>
        </a:effectLst>
      </xdr:spPr>
    </xdr:pic>
    <xdr:clientData/>
  </xdr:oneCellAnchor>
  <xdr:oneCellAnchor>
    <xdr:from>
      <xdr:col>1</xdr:col>
      <xdr:colOff>1400175</xdr:colOff>
      <xdr:row>40</xdr:row>
      <xdr:rowOff>0</xdr:rowOff>
    </xdr:from>
    <xdr:ext cx="38100" cy="173380"/>
    <xdr:pic>
      <xdr:nvPicPr>
        <xdr:cNvPr id="328" name="Picture 1" descr="scan0139.jpg">
          <a:extLst>
            <a:ext uri="{FF2B5EF4-FFF2-40B4-BE49-F238E27FC236}">
              <a16:creationId xmlns:a16="http://schemas.microsoft.com/office/drawing/2014/main" xmlns="" id="{85536049-8C18-4AEB-A501-A63F6A8D7E06}"/>
            </a:ext>
          </a:extLst>
        </xdr:cNvPr>
        <xdr:cNvPicPr>
          <a:picLocks noChangeAspect="1"/>
        </xdr:cNvPicPr>
      </xdr:nvPicPr>
      <xdr:blipFill>
        <a:blip xmlns:r="http://schemas.openxmlformats.org/officeDocument/2006/relationships" r:embed="rId2" cstate="print"/>
        <a:stretch>
          <a:fillRect/>
        </a:stretch>
      </xdr:blipFill>
      <xdr:spPr>
        <a:xfrm>
          <a:off x="2080532" y="51952071"/>
          <a:ext cx="38100" cy="173380"/>
        </a:xfrm>
        <a:prstGeom prst="rect">
          <a:avLst/>
        </a:prstGeom>
        <a:ln>
          <a:noFill/>
        </a:ln>
        <a:effectLst>
          <a:softEdge rad="112500"/>
        </a:effectLst>
      </xdr:spPr>
    </xdr:pic>
    <xdr:clientData/>
  </xdr:oneCellAnchor>
  <xdr:oneCellAnchor>
    <xdr:from>
      <xdr:col>1</xdr:col>
      <xdr:colOff>1400175</xdr:colOff>
      <xdr:row>40</xdr:row>
      <xdr:rowOff>0</xdr:rowOff>
    </xdr:from>
    <xdr:ext cx="38100" cy="173380"/>
    <xdr:pic>
      <xdr:nvPicPr>
        <xdr:cNvPr id="329" name="Picture 1" descr="scan0139.jpg">
          <a:extLst>
            <a:ext uri="{FF2B5EF4-FFF2-40B4-BE49-F238E27FC236}">
              <a16:creationId xmlns:a16="http://schemas.microsoft.com/office/drawing/2014/main" xmlns="" id="{B6847389-3A8D-4142-B1D4-48FAA3A94B04}"/>
            </a:ext>
          </a:extLst>
        </xdr:cNvPr>
        <xdr:cNvPicPr>
          <a:picLocks noChangeAspect="1"/>
        </xdr:cNvPicPr>
      </xdr:nvPicPr>
      <xdr:blipFill>
        <a:blip xmlns:r="http://schemas.openxmlformats.org/officeDocument/2006/relationships" r:embed="rId2" cstate="print"/>
        <a:stretch>
          <a:fillRect/>
        </a:stretch>
      </xdr:blipFill>
      <xdr:spPr>
        <a:xfrm>
          <a:off x="2080532" y="51952071"/>
          <a:ext cx="38100" cy="173380"/>
        </a:xfrm>
        <a:prstGeom prst="rect">
          <a:avLst/>
        </a:prstGeom>
        <a:ln>
          <a:noFill/>
        </a:ln>
        <a:effectLst>
          <a:softEdge rad="112500"/>
        </a:effectLst>
      </xdr:spPr>
    </xdr:pic>
    <xdr:clientData/>
  </xdr:oneCellAnchor>
  <xdr:oneCellAnchor>
    <xdr:from>
      <xdr:col>1</xdr:col>
      <xdr:colOff>1400175</xdr:colOff>
      <xdr:row>40</xdr:row>
      <xdr:rowOff>0</xdr:rowOff>
    </xdr:from>
    <xdr:ext cx="38100" cy="173380"/>
    <xdr:pic>
      <xdr:nvPicPr>
        <xdr:cNvPr id="330" name="Picture 1" descr="scan0139.jpg">
          <a:extLst>
            <a:ext uri="{FF2B5EF4-FFF2-40B4-BE49-F238E27FC236}">
              <a16:creationId xmlns:a16="http://schemas.microsoft.com/office/drawing/2014/main" xmlns="" id="{825DCAE6-191F-472A-8235-03F99C489DDC}"/>
            </a:ext>
          </a:extLst>
        </xdr:cNvPr>
        <xdr:cNvPicPr>
          <a:picLocks noChangeAspect="1"/>
        </xdr:cNvPicPr>
      </xdr:nvPicPr>
      <xdr:blipFill>
        <a:blip xmlns:r="http://schemas.openxmlformats.org/officeDocument/2006/relationships" r:embed="rId2" cstate="print"/>
        <a:stretch>
          <a:fillRect/>
        </a:stretch>
      </xdr:blipFill>
      <xdr:spPr>
        <a:xfrm>
          <a:off x="2080532" y="51952071"/>
          <a:ext cx="38100" cy="173380"/>
        </a:xfrm>
        <a:prstGeom prst="rect">
          <a:avLst/>
        </a:prstGeom>
        <a:ln>
          <a:noFill/>
        </a:ln>
        <a:effectLst>
          <a:softEdge rad="112500"/>
        </a:effectLst>
      </xdr:spPr>
    </xdr:pic>
    <xdr:clientData/>
  </xdr:oneCellAnchor>
  <xdr:oneCellAnchor>
    <xdr:from>
      <xdr:col>1</xdr:col>
      <xdr:colOff>1400175</xdr:colOff>
      <xdr:row>40</xdr:row>
      <xdr:rowOff>0</xdr:rowOff>
    </xdr:from>
    <xdr:ext cx="38100" cy="173380"/>
    <xdr:pic>
      <xdr:nvPicPr>
        <xdr:cNvPr id="331" name="Picture 1" descr="scan0139.jpg">
          <a:extLst>
            <a:ext uri="{FF2B5EF4-FFF2-40B4-BE49-F238E27FC236}">
              <a16:creationId xmlns:a16="http://schemas.microsoft.com/office/drawing/2014/main" xmlns="" id="{CA7ECAF7-F1F1-4287-9906-9B921F5A0FA6}"/>
            </a:ext>
          </a:extLst>
        </xdr:cNvPr>
        <xdr:cNvPicPr>
          <a:picLocks noChangeAspect="1"/>
        </xdr:cNvPicPr>
      </xdr:nvPicPr>
      <xdr:blipFill>
        <a:blip xmlns:r="http://schemas.openxmlformats.org/officeDocument/2006/relationships" r:embed="rId2" cstate="print"/>
        <a:stretch>
          <a:fillRect/>
        </a:stretch>
      </xdr:blipFill>
      <xdr:spPr>
        <a:xfrm>
          <a:off x="2080532" y="51952071"/>
          <a:ext cx="38100" cy="173380"/>
        </a:xfrm>
        <a:prstGeom prst="rect">
          <a:avLst/>
        </a:prstGeom>
        <a:ln>
          <a:noFill/>
        </a:ln>
        <a:effectLst>
          <a:softEdge rad="112500"/>
        </a:effectLst>
      </xdr:spPr>
    </xdr:pic>
    <xdr:clientData/>
  </xdr:oneCellAnchor>
  <xdr:oneCellAnchor>
    <xdr:from>
      <xdr:col>1</xdr:col>
      <xdr:colOff>1400175</xdr:colOff>
      <xdr:row>40</xdr:row>
      <xdr:rowOff>0</xdr:rowOff>
    </xdr:from>
    <xdr:ext cx="38100" cy="173380"/>
    <xdr:pic>
      <xdr:nvPicPr>
        <xdr:cNvPr id="332" name="Picture 1" descr="scan0139.jpg">
          <a:extLst>
            <a:ext uri="{FF2B5EF4-FFF2-40B4-BE49-F238E27FC236}">
              <a16:creationId xmlns:a16="http://schemas.microsoft.com/office/drawing/2014/main" xmlns="" id="{01781653-8C1E-46DE-A922-81D71BF90656}"/>
            </a:ext>
          </a:extLst>
        </xdr:cNvPr>
        <xdr:cNvPicPr>
          <a:picLocks noChangeAspect="1"/>
        </xdr:cNvPicPr>
      </xdr:nvPicPr>
      <xdr:blipFill>
        <a:blip xmlns:r="http://schemas.openxmlformats.org/officeDocument/2006/relationships" r:embed="rId2" cstate="print"/>
        <a:stretch>
          <a:fillRect/>
        </a:stretch>
      </xdr:blipFill>
      <xdr:spPr>
        <a:xfrm>
          <a:off x="2080532" y="51952071"/>
          <a:ext cx="38100" cy="173380"/>
        </a:xfrm>
        <a:prstGeom prst="rect">
          <a:avLst/>
        </a:prstGeom>
        <a:ln>
          <a:noFill/>
        </a:ln>
        <a:effectLst>
          <a:softEdge rad="112500"/>
        </a:effec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96"/>
  <sheetViews>
    <sheetView tabSelected="1" view="pageBreakPreview" zoomScale="110" zoomScaleSheetLayoutView="110" workbookViewId="0">
      <selection activeCell="B27" sqref="B27"/>
    </sheetView>
  </sheetViews>
  <sheetFormatPr baseColWidth="10" defaultRowHeight="15"/>
  <cols>
    <col min="2" max="2" width="45.85546875" customWidth="1"/>
    <col min="6" max="7" width="12.28515625" bestFit="1" customWidth="1"/>
  </cols>
  <sheetData>
    <row r="1" spans="1:5">
      <c r="A1" s="1"/>
      <c r="B1" s="2"/>
      <c r="C1" s="1"/>
      <c r="D1" s="1"/>
      <c r="E1" s="1"/>
    </row>
    <row r="2" spans="1:5">
      <c r="A2" s="1"/>
      <c r="B2" s="2"/>
      <c r="C2" s="1"/>
      <c r="D2" s="1"/>
      <c r="E2" s="1"/>
    </row>
    <row r="3" spans="1:5">
      <c r="A3" s="1"/>
      <c r="B3" s="2"/>
      <c r="C3" s="1"/>
      <c r="D3" s="1"/>
      <c r="E3" s="1"/>
    </row>
    <row r="4" spans="1:5">
      <c r="A4" s="1"/>
      <c r="B4" s="2"/>
      <c r="C4" s="1"/>
      <c r="D4" s="1"/>
      <c r="E4" s="1"/>
    </row>
    <row r="5" spans="1:5" ht="27.75" customHeight="1">
      <c r="A5" s="56"/>
      <c r="B5" s="56"/>
      <c r="C5" s="56"/>
      <c r="D5" s="56"/>
      <c r="E5" s="56"/>
    </row>
    <row r="6" spans="1:5">
      <c r="A6" s="57"/>
      <c r="B6" s="57"/>
      <c r="C6" s="57"/>
      <c r="D6" s="57"/>
      <c r="E6" s="57"/>
    </row>
    <row r="7" spans="1:5">
      <c r="A7" s="57"/>
      <c r="B7" s="57"/>
      <c r="C7" s="57"/>
      <c r="D7" s="57"/>
      <c r="E7" s="57"/>
    </row>
    <row r="8" spans="1:5">
      <c r="A8" s="58"/>
      <c r="B8" s="58"/>
      <c r="C8" s="58"/>
      <c r="D8" s="58"/>
      <c r="E8" s="58"/>
    </row>
    <row r="12" spans="1:5">
      <c r="A12" s="38"/>
      <c r="B12" s="38"/>
      <c r="C12" s="37"/>
      <c r="D12" s="38"/>
    </row>
    <row r="13" spans="1:5">
      <c r="A13" s="59"/>
      <c r="B13" s="60"/>
      <c r="C13" s="60"/>
      <c r="D13" s="60"/>
      <c r="E13" s="60"/>
    </row>
    <row r="14" spans="1:5" ht="15.75" thickBot="1">
      <c r="A14" s="43" t="s">
        <v>0</v>
      </c>
      <c r="B14" s="49" t="s">
        <v>11</v>
      </c>
      <c r="C14" s="49"/>
      <c r="D14" s="49"/>
      <c r="E14" s="49"/>
    </row>
    <row r="15" spans="1:5">
      <c r="A15" s="44"/>
      <c r="B15" s="50"/>
      <c r="C15" s="51"/>
      <c r="D15" s="51"/>
      <c r="E15" s="52"/>
    </row>
    <row r="16" spans="1:5">
      <c r="A16" s="45">
        <v>1</v>
      </c>
      <c r="B16" s="53" t="str">
        <f>'PPTO BASE FM'!B13</f>
        <v>Catalogo General de Mantenimientos Correctivos</v>
      </c>
      <c r="C16" s="54"/>
      <c r="D16" s="54"/>
      <c r="E16" s="55"/>
    </row>
    <row r="17" spans="1:7">
      <c r="A17" s="46"/>
      <c r="B17" s="62"/>
      <c r="C17" s="63"/>
      <c r="D17" s="63"/>
      <c r="E17" s="64"/>
      <c r="F17" s="4"/>
      <c r="G17" s="3"/>
    </row>
    <row r="18" spans="1:7" ht="15.75" thickBot="1">
      <c r="A18" s="47"/>
      <c r="B18" s="65"/>
      <c r="C18" s="66"/>
      <c r="D18" s="66"/>
      <c r="E18" s="67"/>
      <c r="G18" s="3"/>
    </row>
    <row r="19" spans="1:7">
      <c r="B19" s="68"/>
      <c r="C19" s="68"/>
      <c r="D19" s="68"/>
      <c r="E19" s="68"/>
    </row>
    <row r="20" spans="1:7">
      <c r="B20" s="68"/>
      <c r="C20" s="68"/>
      <c r="D20" s="68"/>
      <c r="E20" s="68"/>
    </row>
    <row r="21" spans="1:7">
      <c r="B21" s="69"/>
      <c r="C21" s="69"/>
      <c r="D21" s="69"/>
      <c r="E21" s="69"/>
    </row>
    <row r="22" spans="1:7">
      <c r="B22" s="61"/>
      <c r="C22" s="61"/>
      <c r="D22" s="61"/>
      <c r="E22" s="61"/>
    </row>
    <row r="23" spans="1:7">
      <c r="B23" s="61"/>
      <c r="C23" s="61"/>
      <c r="D23" s="61"/>
      <c r="E23" s="61"/>
    </row>
    <row r="24" spans="1:7">
      <c r="B24" s="61"/>
      <c r="C24" s="61"/>
      <c r="D24" s="61"/>
      <c r="E24" s="61"/>
    </row>
    <row r="25" spans="1:7">
      <c r="B25" s="61"/>
      <c r="C25" s="61"/>
      <c r="D25" s="61"/>
      <c r="E25" s="61"/>
    </row>
    <row r="26" spans="1:7">
      <c r="A26" s="61"/>
      <c r="B26" s="61"/>
      <c r="C26" s="61"/>
      <c r="D26" s="61"/>
      <c r="E26" s="61"/>
    </row>
    <row r="29" spans="1:7">
      <c r="B29" s="61"/>
      <c r="C29" s="61"/>
      <c r="D29" s="61"/>
      <c r="E29" s="61"/>
    </row>
    <row r="30" spans="1:7">
      <c r="B30" s="61"/>
      <c r="C30" s="61"/>
      <c r="D30" s="61"/>
      <c r="E30" s="61"/>
    </row>
    <row r="31" spans="1:7">
      <c r="B31" s="61"/>
      <c r="C31" s="61"/>
      <c r="D31" s="61"/>
      <c r="E31" s="61"/>
    </row>
    <row r="32" spans="1:7">
      <c r="B32" s="61"/>
      <c r="C32" s="61"/>
      <c r="D32" s="61"/>
      <c r="E32" s="61"/>
    </row>
    <row r="33" spans="2:5">
      <c r="B33" s="70"/>
      <c r="C33" s="70"/>
      <c r="D33" s="70"/>
      <c r="E33" s="70"/>
    </row>
    <row r="34" spans="2:5">
      <c r="B34" s="61"/>
      <c r="C34" s="61"/>
      <c r="D34" s="61"/>
      <c r="E34" s="61"/>
    </row>
    <row r="35" spans="2:5">
      <c r="B35" s="61"/>
      <c r="C35" s="61"/>
      <c r="D35" s="61"/>
      <c r="E35" s="61"/>
    </row>
    <row r="36" spans="2:5">
      <c r="B36" s="61"/>
      <c r="C36" s="61"/>
      <c r="D36" s="61"/>
      <c r="E36" s="61"/>
    </row>
    <row r="37" spans="2:5">
      <c r="B37" s="61"/>
      <c r="C37" s="61"/>
      <c r="D37" s="61"/>
      <c r="E37" s="61"/>
    </row>
    <row r="38" spans="2:5">
      <c r="B38" s="61"/>
      <c r="C38" s="61"/>
      <c r="D38" s="61"/>
      <c r="E38" s="61"/>
    </row>
    <row r="39" spans="2:5">
      <c r="B39" s="61"/>
      <c r="C39" s="61"/>
      <c r="D39" s="61"/>
      <c r="E39" s="61"/>
    </row>
    <row r="40" spans="2:5">
      <c r="B40" s="61"/>
      <c r="C40" s="61"/>
      <c r="D40" s="61"/>
      <c r="E40" s="61"/>
    </row>
    <row r="41" spans="2:5">
      <c r="B41" s="61"/>
      <c r="C41" s="61"/>
      <c r="D41" s="61"/>
      <c r="E41" s="61"/>
    </row>
    <row r="42" spans="2:5">
      <c r="B42" s="61"/>
      <c r="C42" s="61"/>
      <c r="D42" s="61"/>
      <c r="E42" s="61"/>
    </row>
    <row r="43" spans="2:5">
      <c r="B43" s="61"/>
      <c r="C43" s="61"/>
      <c r="D43" s="61"/>
      <c r="E43" s="61"/>
    </row>
    <row r="44" spans="2:5">
      <c r="B44" s="61"/>
      <c r="C44" s="61"/>
      <c r="D44" s="61"/>
      <c r="E44" s="61"/>
    </row>
    <row r="45" spans="2:5">
      <c r="B45" s="61"/>
      <c r="C45" s="61"/>
      <c r="D45" s="61"/>
      <c r="E45" s="61"/>
    </row>
    <row r="46" spans="2:5">
      <c r="B46" s="61"/>
      <c r="C46" s="61"/>
      <c r="D46" s="61"/>
      <c r="E46" s="61"/>
    </row>
    <row r="47" spans="2:5">
      <c r="B47" s="61"/>
      <c r="C47" s="61"/>
      <c r="D47" s="61"/>
      <c r="E47" s="61"/>
    </row>
    <row r="48" spans="2:5">
      <c r="B48" s="61"/>
      <c r="C48" s="61"/>
      <c r="D48" s="61"/>
      <c r="E48" s="61"/>
    </row>
    <row r="49" spans="2:5">
      <c r="B49" s="61"/>
      <c r="C49" s="61"/>
      <c r="D49" s="61"/>
      <c r="E49" s="61"/>
    </row>
    <row r="50" spans="2:5">
      <c r="B50" s="61"/>
      <c r="C50" s="61"/>
      <c r="D50" s="61"/>
      <c r="E50" s="61"/>
    </row>
    <row r="51" spans="2:5">
      <c r="B51" s="61"/>
      <c r="C51" s="61"/>
      <c r="D51" s="61"/>
      <c r="E51" s="61"/>
    </row>
    <row r="52" spans="2:5">
      <c r="B52" s="61"/>
      <c r="C52" s="61"/>
      <c r="D52" s="61"/>
      <c r="E52" s="61"/>
    </row>
    <row r="53" spans="2:5">
      <c r="B53" s="61"/>
      <c r="C53" s="61"/>
      <c r="D53" s="61"/>
      <c r="E53" s="61"/>
    </row>
    <row r="54" spans="2:5">
      <c r="B54" s="61"/>
      <c r="C54" s="61"/>
      <c r="D54" s="61"/>
      <c r="E54" s="61"/>
    </row>
    <row r="55" spans="2:5">
      <c r="B55" s="61"/>
      <c r="C55" s="61"/>
      <c r="D55" s="61"/>
      <c r="E55" s="61"/>
    </row>
    <row r="56" spans="2:5">
      <c r="B56" s="61"/>
      <c r="C56" s="61"/>
      <c r="D56" s="61"/>
      <c r="E56" s="61"/>
    </row>
    <row r="57" spans="2:5">
      <c r="B57" s="61"/>
      <c r="C57" s="61"/>
      <c r="D57" s="61"/>
      <c r="E57" s="61"/>
    </row>
    <row r="58" spans="2:5">
      <c r="B58" s="61"/>
      <c r="C58" s="61"/>
      <c r="D58" s="61"/>
      <c r="E58" s="61"/>
    </row>
    <row r="59" spans="2:5">
      <c r="B59" s="61"/>
      <c r="C59" s="61"/>
      <c r="D59" s="61"/>
      <c r="E59" s="61"/>
    </row>
    <row r="60" spans="2:5">
      <c r="B60" s="61"/>
      <c r="C60" s="61"/>
      <c r="D60" s="61"/>
      <c r="E60" s="61"/>
    </row>
    <row r="61" spans="2:5">
      <c r="B61" s="61"/>
      <c r="C61" s="61"/>
      <c r="D61" s="61"/>
      <c r="E61" s="61"/>
    </row>
    <row r="62" spans="2:5">
      <c r="B62" s="61"/>
      <c r="C62" s="61"/>
      <c r="D62" s="61"/>
      <c r="E62" s="61"/>
    </row>
    <row r="63" spans="2:5">
      <c r="B63" s="61"/>
      <c r="C63" s="61"/>
      <c r="D63" s="61"/>
      <c r="E63" s="61"/>
    </row>
    <row r="64" spans="2:5">
      <c r="B64" s="61"/>
      <c r="C64" s="61"/>
      <c r="D64" s="61"/>
      <c r="E64" s="61"/>
    </row>
    <row r="65" spans="2:5">
      <c r="B65" s="61"/>
      <c r="C65" s="61"/>
      <c r="D65" s="61"/>
      <c r="E65" s="61"/>
    </row>
    <row r="66" spans="2:5">
      <c r="B66" s="61"/>
      <c r="C66" s="61"/>
      <c r="D66" s="61"/>
      <c r="E66" s="61"/>
    </row>
    <row r="67" spans="2:5">
      <c r="B67" s="61"/>
      <c r="C67" s="61"/>
      <c r="D67" s="61"/>
      <c r="E67" s="61"/>
    </row>
    <row r="68" spans="2:5">
      <c r="B68" s="61"/>
      <c r="C68" s="61"/>
      <c r="D68" s="61"/>
      <c r="E68" s="61"/>
    </row>
    <row r="69" spans="2:5">
      <c r="B69" s="61"/>
      <c r="C69" s="61"/>
      <c r="D69" s="61"/>
      <c r="E69" s="61"/>
    </row>
    <row r="70" spans="2:5">
      <c r="B70" s="61"/>
      <c r="C70" s="61"/>
      <c r="D70" s="61"/>
      <c r="E70" s="61"/>
    </row>
    <row r="71" spans="2:5">
      <c r="B71" s="61"/>
      <c r="C71" s="61"/>
      <c r="D71" s="61"/>
      <c r="E71" s="61"/>
    </row>
    <row r="72" spans="2:5">
      <c r="B72" s="61"/>
      <c r="C72" s="61"/>
      <c r="D72" s="61"/>
      <c r="E72" s="61"/>
    </row>
    <row r="73" spans="2:5">
      <c r="B73" s="61"/>
      <c r="C73" s="61"/>
      <c r="D73" s="61"/>
      <c r="E73" s="61"/>
    </row>
    <row r="74" spans="2:5">
      <c r="B74" s="61"/>
      <c r="C74" s="61"/>
      <c r="D74" s="61"/>
      <c r="E74" s="61"/>
    </row>
    <row r="75" spans="2:5">
      <c r="B75" s="61"/>
      <c r="C75" s="61"/>
      <c r="D75" s="61"/>
      <c r="E75" s="61"/>
    </row>
    <row r="76" spans="2:5">
      <c r="B76" s="61"/>
      <c r="C76" s="61"/>
      <c r="D76" s="61"/>
      <c r="E76" s="61"/>
    </row>
    <row r="77" spans="2:5">
      <c r="B77" s="61"/>
      <c r="C77" s="61"/>
      <c r="D77" s="61"/>
      <c r="E77" s="61"/>
    </row>
    <row r="78" spans="2:5">
      <c r="B78" s="61"/>
      <c r="C78" s="61"/>
      <c r="D78" s="61"/>
      <c r="E78" s="61"/>
    </row>
    <row r="79" spans="2:5">
      <c r="B79" s="61"/>
      <c r="C79" s="61"/>
      <c r="D79" s="61"/>
      <c r="E79" s="61"/>
    </row>
    <row r="80" spans="2:5">
      <c r="B80" s="61"/>
      <c r="C80" s="61"/>
      <c r="D80" s="61"/>
      <c r="E80" s="61"/>
    </row>
    <row r="81" spans="2:5">
      <c r="B81" s="61"/>
      <c r="C81" s="61"/>
      <c r="D81" s="61"/>
      <c r="E81" s="61"/>
    </row>
    <row r="82" spans="2:5">
      <c r="B82" s="61"/>
      <c r="C82" s="61"/>
      <c r="D82" s="61"/>
      <c r="E82" s="61"/>
    </row>
    <row r="83" spans="2:5">
      <c r="B83" s="61"/>
      <c r="C83" s="61"/>
      <c r="D83" s="61"/>
      <c r="E83" s="61"/>
    </row>
    <row r="84" spans="2:5">
      <c r="B84" s="61"/>
      <c r="C84" s="61"/>
      <c r="D84" s="61"/>
      <c r="E84" s="61"/>
    </row>
    <row r="85" spans="2:5">
      <c r="B85" s="61"/>
      <c r="C85" s="61"/>
      <c r="D85" s="61"/>
      <c r="E85" s="61"/>
    </row>
    <row r="86" spans="2:5">
      <c r="B86" s="61"/>
      <c r="C86" s="61"/>
      <c r="D86" s="61"/>
      <c r="E86" s="61"/>
    </row>
    <row r="87" spans="2:5">
      <c r="B87" s="61"/>
      <c r="C87" s="61"/>
      <c r="D87" s="61"/>
      <c r="E87" s="61"/>
    </row>
    <row r="88" spans="2:5">
      <c r="B88" s="61"/>
      <c r="C88" s="61"/>
      <c r="D88" s="61"/>
      <c r="E88" s="61"/>
    </row>
    <row r="89" spans="2:5">
      <c r="B89" s="61"/>
      <c r="C89" s="61"/>
      <c r="D89" s="61"/>
      <c r="E89" s="61"/>
    </row>
    <row r="90" spans="2:5">
      <c r="B90" s="61"/>
      <c r="C90" s="61"/>
      <c r="D90" s="61"/>
      <c r="E90" s="61"/>
    </row>
    <row r="91" spans="2:5">
      <c r="B91" s="61"/>
      <c r="C91" s="61"/>
      <c r="D91" s="61"/>
      <c r="E91" s="61"/>
    </row>
    <row r="92" spans="2:5">
      <c r="B92" s="61"/>
      <c r="C92" s="61"/>
      <c r="D92" s="61"/>
      <c r="E92" s="61"/>
    </row>
    <row r="93" spans="2:5">
      <c r="B93" s="61"/>
      <c r="C93" s="61"/>
      <c r="D93" s="61"/>
      <c r="E93" s="61"/>
    </row>
    <row r="94" spans="2:5">
      <c r="B94" s="61"/>
      <c r="C94" s="61"/>
      <c r="D94" s="61"/>
      <c r="E94" s="61"/>
    </row>
    <row r="95" spans="2:5">
      <c r="B95" s="61"/>
      <c r="C95" s="61"/>
      <c r="D95" s="61"/>
      <c r="E95" s="61"/>
    </row>
    <row r="96" spans="2:5">
      <c r="B96" s="61"/>
      <c r="C96" s="61"/>
      <c r="D96" s="61"/>
      <c r="E96" s="61"/>
    </row>
  </sheetData>
  <mergeCells count="86">
    <mergeCell ref="B96:E96"/>
    <mergeCell ref="B85:E85"/>
    <mergeCell ref="B86:E86"/>
    <mergeCell ref="B87:E87"/>
    <mergeCell ref="B88:E88"/>
    <mergeCell ref="B89:E89"/>
    <mergeCell ref="B90:E90"/>
    <mergeCell ref="B91:E91"/>
    <mergeCell ref="B92:E92"/>
    <mergeCell ref="B93:E93"/>
    <mergeCell ref="B94:E94"/>
    <mergeCell ref="B95:E95"/>
    <mergeCell ref="B84:E84"/>
    <mergeCell ref="B73:E73"/>
    <mergeCell ref="B74:E74"/>
    <mergeCell ref="B75:E75"/>
    <mergeCell ref="B76:E76"/>
    <mergeCell ref="B77:E77"/>
    <mergeCell ref="B78:E78"/>
    <mergeCell ref="B79:E79"/>
    <mergeCell ref="B80:E80"/>
    <mergeCell ref="B81:E81"/>
    <mergeCell ref="B82:E82"/>
    <mergeCell ref="B83:E83"/>
    <mergeCell ref="B72:E72"/>
    <mergeCell ref="B61:E61"/>
    <mergeCell ref="B62:E62"/>
    <mergeCell ref="B63:E63"/>
    <mergeCell ref="B64:E64"/>
    <mergeCell ref="B65:E65"/>
    <mergeCell ref="B66:E66"/>
    <mergeCell ref="B67:E67"/>
    <mergeCell ref="B68:E68"/>
    <mergeCell ref="B69:E69"/>
    <mergeCell ref="B70:E70"/>
    <mergeCell ref="B71:E71"/>
    <mergeCell ref="B60:E60"/>
    <mergeCell ref="B49:E49"/>
    <mergeCell ref="B50:E50"/>
    <mergeCell ref="B51:E51"/>
    <mergeCell ref="B52:E52"/>
    <mergeCell ref="B53:E53"/>
    <mergeCell ref="B54:E54"/>
    <mergeCell ref="B55:E55"/>
    <mergeCell ref="B56:E56"/>
    <mergeCell ref="B57:E57"/>
    <mergeCell ref="B58:E58"/>
    <mergeCell ref="B59:E59"/>
    <mergeCell ref="B48:E48"/>
    <mergeCell ref="B37:E37"/>
    <mergeCell ref="B38:E38"/>
    <mergeCell ref="B39:E39"/>
    <mergeCell ref="B40:E40"/>
    <mergeCell ref="B41:E41"/>
    <mergeCell ref="B42:E42"/>
    <mergeCell ref="B43:E43"/>
    <mergeCell ref="B44:E44"/>
    <mergeCell ref="B45:E45"/>
    <mergeCell ref="B46:E46"/>
    <mergeCell ref="B47:E47"/>
    <mergeCell ref="B36:E36"/>
    <mergeCell ref="B23:E23"/>
    <mergeCell ref="B24:E24"/>
    <mergeCell ref="B25:E25"/>
    <mergeCell ref="A26:E26"/>
    <mergeCell ref="B29:E29"/>
    <mergeCell ref="B30:E30"/>
    <mergeCell ref="B31:E31"/>
    <mergeCell ref="B32:E32"/>
    <mergeCell ref="B33:E33"/>
    <mergeCell ref="B34:E34"/>
    <mergeCell ref="B35:E35"/>
    <mergeCell ref="B22:E22"/>
    <mergeCell ref="B17:E17"/>
    <mergeCell ref="B18:E18"/>
    <mergeCell ref="B19:E19"/>
    <mergeCell ref="B20:E20"/>
    <mergeCell ref="B21:E21"/>
    <mergeCell ref="B14:E14"/>
    <mergeCell ref="B15:E15"/>
    <mergeCell ref="B16:E16"/>
    <mergeCell ref="A5:E5"/>
    <mergeCell ref="A6:E6"/>
    <mergeCell ref="A7:E7"/>
    <mergeCell ref="A8:E8"/>
    <mergeCell ref="A13:E13"/>
  </mergeCells>
  <pageMargins left="0.11811023622047245" right="0.11811023622047245" top="0.35433070866141736" bottom="0" header="0" footer="0"/>
  <pageSetup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4472C4"/>
  </sheetPr>
  <dimension ref="A1:K83"/>
  <sheetViews>
    <sheetView topLeftCell="A4" zoomScale="70" zoomScaleNormal="70" zoomScalePageLayoutView="90" workbookViewId="0">
      <selection activeCell="L15" sqref="L15"/>
    </sheetView>
  </sheetViews>
  <sheetFormatPr baseColWidth="10" defaultColWidth="14.42578125" defaultRowHeight="15" customHeight="1"/>
  <cols>
    <col min="1" max="1" width="10.140625" style="5" customWidth="1"/>
    <col min="2" max="2" width="53" style="5" customWidth="1"/>
    <col min="3" max="3" width="9.7109375" style="5" customWidth="1"/>
    <col min="4" max="4" width="13.140625" style="5" customWidth="1"/>
    <col min="5" max="5" width="19.42578125" style="5" customWidth="1"/>
    <col min="6" max="6" width="20.28515625" style="5" customWidth="1"/>
    <col min="7" max="7" width="10.7109375" style="5" customWidth="1"/>
    <col min="8" max="8" width="12.140625" style="5" bestFit="1" customWidth="1"/>
    <col min="9" max="11" width="10.7109375" style="5" customWidth="1"/>
    <col min="12" max="16384" width="14.42578125" style="5"/>
  </cols>
  <sheetData>
    <row r="1" spans="1:11" ht="15" customHeight="1">
      <c r="A1" s="71"/>
      <c r="B1" s="71"/>
      <c r="C1" s="71"/>
      <c r="D1" s="71"/>
      <c r="E1" s="71"/>
      <c r="F1" s="71"/>
    </row>
    <row r="2" spans="1:11" ht="15" customHeight="1">
      <c r="A2" s="71"/>
      <c r="B2" s="71"/>
      <c r="C2" s="71"/>
      <c r="D2" s="71"/>
      <c r="E2" s="71"/>
      <c r="F2" s="71"/>
    </row>
    <row r="4" spans="1:11" ht="15" customHeight="1">
      <c r="A4" s="71"/>
      <c r="B4" s="71"/>
      <c r="C4" s="71"/>
      <c r="D4" s="71"/>
      <c r="E4" s="71"/>
      <c r="F4" s="71"/>
    </row>
    <row r="5" spans="1:11" ht="15" customHeight="1">
      <c r="A5" s="73"/>
      <c r="B5" s="73"/>
      <c r="C5" s="73"/>
      <c r="D5" s="73"/>
      <c r="E5" s="73"/>
      <c r="F5" s="73"/>
    </row>
    <row r="6" spans="1:11" ht="15" customHeight="1">
      <c r="A6" s="73"/>
      <c r="B6" s="73"/>
      <c r="C6" s="73"/>
      <c r="D6" s="73"/>
      <c r="E6" s="73"/>
      <c r="F6" s="73"/>
    </row>
    <row r="7" spans="1:11" ht="15" customHeight="1">
      <c r="A7" s="73"/>
      <c r="B7" s="73"/>
      <c r="C7" s="73"/>
      <c r="D7" s="73"/>
      <c r="E7" s="73"/>
      <c r="F7" s="73"/>
    </row>
    <row r="9" spans="1:11" ht="15" customHeight="1">
      <c r="A9" s="5" t="s">
        <v>12</v>
      </c>
      <c r="B9" s="42" t="s">
        <v>14</v>
      </c>
      <c r="E9" s="5" t="s">
        <v>2</v>
      </c>
      <c r="F9" s="40">
        <v>44581</v>
      </c>
    </row>
    <row r="12" spans="1:11">
      <c r="A12" s="24" t="s">
        <v>3</v>
      </c>
      <c r="B12" s="24" t="s">
        <v>4</v>
      </c>
      <c r="C12" s="24" t="s">
        <v>5</v>
      </c>
      <c r="D12" s="25" t="s">
        <v>6</v>
      </c>
      <c r="E12" s="26" t="s">
        <v>7</v>
      </c>
      <c r="F12" s="27" t="s">
        <v>8</v>
      </c>
      <c r="G12" s="6"/>
      <c r="H12" s="6"/>
      <c r="I12" s="6"/>
      <c r="J12" s="6"/>
      <c r="K12" s="6"/>
    </row>
    <row r="13" spans="1:11" ht="11.25" customHeight="1">
      <c r="A13" s="31">
        <v>2</v>
      </c>
      <c r="B13" s="32" t="s">
        <v>14</v>
      </c>
      <c r="C13" s="74"/>
      <c r="D13" s="75"/>
      <c r="E13" s="75"/>
      <c r="F13" s="34"/>
      <c r="G13" s="6"/>
      <c r="H13" s="6"/>
      <c r="I13" s="6"/>
      <c r="J13" s="6"/>
      <c r="K13" s="6"/>
    </row>
    <row r="14" spans="1:11" ht="171.75">
      <c r="A14" s="9">
        <v>2.0099999999999998</v>
      </c>
      <c r="B14" s="48" t="s">
        <v>18</v>
      </c>
      <c r="C14" s="11" t="s">
        <v>9</v>
      </c>
      <c r="D14" s="29">
        <v>1</v>
      </c>
      <c r="E14" s="30">
        <v>0</v>
      </c>
      <c r="F14" s="10">
        <f t="shared" ref="F14:F15" si="0">D14*E14</f>
        <v>0</v>
      </c>
      <c r="G14" s="6"/>
      <c r="H14" s="6"/>
      <c r="I14" s="6"/>
      <c r="J14" s="6"/>
      <c r="K14" s="6"/>
    </row>
    <row r="15" spans="1:11" ht="172.5">
      <c r="A15" s="9">
        <v>2.02</v>
      </c>
      <c r="B15" s="48" t="s">
        <v>52</v>
      </c>
      <c r="C15" s="11" t="s">
        <v>9</v>
      </c>
      <c r="D15" s="29">
        <v>1</v>
      </c>
      <c r="E15" s="30">
        <v>0</v>
      </c>
      <c r="F15" s="10">
        <f t="shared" si="0"/>
        <v>0</v>
      </c>
      <c r="G15" s="6"/>
      <c r="H15" s="6"/>
      <c r="I15" s="6"/>
      <c r="J15" s="6"/>
      <c r="K15" s="6"/>
    </row>
    <row r="16" spans="1:11" ht="171.75">
      <c r="A16" s="9">
        <v>2.0299999999999998</v>
      </c>
      <c r="B16" s="48" t="s">
        <v>19</v>
      </c>
      <c r="C16" s="11" t="s">
        <v>9</v>
      </c>
      <c r="D16" s="29">
        <v>1</v>
      </c>
      <c r="E16" s="30">
        <v>0</v>
      </c>
      <c r="F16" s="10">
        <f t="shared" ref="F16:F17" si="1">D16*E16</f>
        <v>0</v>
      </c>
      <c r="G16" s="6"/>
      <c r="H16" s="6"/>
      <c r="I16" s="6"/>
      <c r="J16" s="6"/>
      <c r="K16" s="6"/>
    </row>
    <row r="17" spans="1:11" ht="171.75">
      <c r="A17" s="9">
        <f t="shared" ref="A17:A51" si="2">A16+0.01</f>
        <v>2.0399999999999996</v>
      </c>
      <c r="B17" s="48" t="s">
        <v>22</v>
      </c>
      <c r="C17" s="11" t="s">
        <v>9</v>
      </c>
      <c r="D17" s="29">
        <v>1</v>
      </c>
      <c r="E17" s="30">
        <v>0</v>
      </c>
      <c r="F17" s="10">
        <f t="shared" si="1"/>
        <v>0</v>
      </c>
      <c r="G17" s="6"/>
      <c r="H17" s="6"/>
      <c r="I17" s="6"/>
      <c r="J17" s="6"/>
      <c r="K17" s="6"/>
    </row>
    <row r="18" spans="1:11" ht="171.75">
      <c r="A18" s="9">
        <f t="shared" si="2"/>
        <v>2.0499999999999994</v>
      </c>
      <c r="B18" s="48" t="s">
        <v>17</v>
      </c>
      <c r="C18" s="11" t="s">
        <v>9</v>
      </c>
      <c r="D18" s="29">
        <v>1</v>
      </c>
      <c r="E18" s="30">
        <v>0</v>
      </c>
      <c r="F18" s="10">
        <f t="shared" ref="F18" si="3">D18*E18</f>
        <v>0</v>
      </c>
      <c r="G18" s="6"/>
      <c r="H18" s="6"/>
      <c r="I18" s="6"/>
      <c r="J18" s="6"/>
      <c r="K18" s="6"/>
    </row>
    <row r="19" spans="1:11" ht="163.9" customHeight="1">
      <c r="A19" s="9">
        <f t="shared" si="2"/>
        <v>2.0599999999999992</v>
      </c>
      <c r="B19" s="48" t="s">
        <v>15</v>
      </c>
      <c r="C19" s="11" t="s">
        <v>9</v>
      </c>
      <c r="D19" s="29">
        <v>1</v>
      </c>
      <c r="E19" s="30">
        <v>0</v>
      </c>
      <c r="F19" s="10">
        <f t="shared" ref="F19:F20" si="4">D19*E19</f>
        <v>0</v>
      </c>
      <c r="G19" s="6"/>
      <c r="H19" s="6"/>
      <c r="I19" s="6"/>
      <c r="J19" s="6"/>
      <c r="K19" s="6"/>
    </row>
    <row r="20" spans="1:11" ht="163.9" customHeight="1">
      <c r="A20" s="9">
        <f t="shared" si="2"/>
        <v>2.069999999999999</v>
      </c>
      <c r="B20" s="48" t="s">
        <v>20</v>
      </c>
      <c r="C20" s="11" t="s">
        <v>9</v>
      </c>
      <c r="D20" s="29">
        <v>1</v>
      </c>
      <c r="E20" s="30">
        <v>0</v>
      </c>
      <c r="F20" s="10">
        <f t="shared" si="4"/>
        <v>0</v>
      </c>
      <c r="G20" s="6"/>
      <c r="H20" s="6"/>
      <c r="I20" s="6"/>
      <c r="J20" s="6"/>
      <c r="K20" s="6"/>
    </row>
    <row r="21" spans="1:11" ht="171.75">
      <c r="A21" s="9">
        <f t="shared" si="2"/>
        <v>2.0799999999999987</v>
      </c>
      <c r="B21" s="48" t="s">
        <v>16</v>
      </c>
      <c r="C21" s="11" t="s">
        <v>9</v>
      </c>
      <c r="D21" s="29">
        <v>1</v>
      </c>
      <c r="E21" s="30">
        <v>0</v>
      </c>
      <c r="F21" s="10">
        <f t="shared" ref="F21:F23" si="5">D21*E21</f>
        <v>0</v>
      </c>
      <c r="G21" s="6"/>
      <c r="H21" s="6"/>
      <c r="I21" s="6"/>
      <c r="J21" s="6"/>
      <c r="K21" s="6"/>
    </row>
    <row r="22" spans="1:11" ht="171.75">
      <c r="A22" s="9">
        <v>2.09</v>
      </c>
      <c r="B22" s="48" t="s">
        <v>21</v>
      </c>
      <c r="C22" s="11" t="s">
        <v>9</v>
      </c>
      <c r="D22" s="29">
        <v>1</v>
      </c>
      <c r="E22" s="30">
        <v>0</v>
      </c>
      <c r="F22" s="10">
        <f t="shared" ref="F22" si="6">D22*E22</f>
        <v>0</v>
      </c>
      <c r="G22" s="6"/>
      <c r="H22" s="6"/>
      <c r="I22" s="6"/>
      <c r="J22" s="6"/>
      <c r="K22" s="6"/>
    </row>
    <row r="23" spans="1:11" ht="172.5">
      <c r="A23" s="9">
        <v>2.1</v>
      </c>
      <c r="B23" s="48" t="s">
        <v>51</v>
      </c>
      <c r="C23" s="11" t="s">
        <v>9</v>
      </c>
      <c r="D23" s="29">
        <v>1</v>
      </c>
      <c r="E23" s="30">
        <v>0</v>
      </c>
      <c r="F23" s="10">
        <f t="shared" si="5"/>
        <v>0</v>
      </c>
      <c r="G23" s="6"/>
      <c r="H23" s="6"/>
      <c r="I23" s="6"/>
      <c r="J23" s="6"/>
      <c r="K23" s="6"/>
    </row>
    <row r="24" spans="1:11" ht="171.75">
      <c r="A24" s="9">
        <f t="shared" si="2"/>
        <v>2.11</v>
      </c>
      <c r="B24" s="48" t="s">
        <v>23</v>
      </c>
      <c r="C24" s="11" t="s">
        <v>9</v>
      </c>
      <c r="D24" s="29">
        <v>1</v>
      </c>
      <c r="E24" s="30">
        <v>0</v>
      </c>
      <c r="F24" s="10">
        <f t="shared" ref="F24:F25" si="7">D24*E24</f>
        <v>0</v>
      </c>
      <c r="G24" s="6"/>
      <c r="H24" s="41"/>
      <c r="I24" s="6"/>
      <c r="J24" s="6"/>
      <c r="K24" s="6"/>
    </row>
    <row r="25" spans="1:11" ht="172.5">
      <c r="A25" s="9">
        <v>2.12</v>
      </c>
      <c r="B25" s="48" t="s">
        <v>50</v>
      </c>
      <c r="C25" s="11" t="s">
        <v>9</v>
      </c>
      <c r="D25" s="29">
        <v>1</v>
      </c>
      <c r="E25" s="30">
        <v>0</v>
      </c>
      <c r="F25" s="10">
        <f t="shared" si="7"/>
        <v>0</v>
      </c>
      <c r="G25" s="6"/>
      <c r="H25" s="41"/>
      <c r="I25" s="6"/>
      <c r="J25" s="6"/>
      <c r="K25" s="6"/>
    </row>
    <row r="26" spans="1:11" ht="171.75">
      <c r="A26" s="9">
        <v>2.13</v>
      </c>
      <c r="B26" s="48" t="s">
        <v>24</v>
      </c>
      <c r="C26" s="11" t="s">
        <v>9</v>
      </c>
      <c r="D26" s="29">
        <v>1</v>
      </c>
      <c r="E26" s="30">
        <v>0</v>
      </c>
      <c r="F26" s="10">
        <f t="shared" ref="F26" si="8">D26*E26</f>
        <v>0</v>
      </c>
      <c r="G26" s="6"/>
      <c r="H26" s="41"/>
      <c r="I26" s="6"/>
      <c r="J26" s="6"/>
      <c r="K26" s="6"/>
    </row>
    <row r="27" spans="1:11" ht="171.75">
      <c r="A27" s="9">
        <f t="shared" si="2"/>
        <v>2.1399999999999997</v>
      </c>
      <c r="B27" s="48" t="s">
        <v>25</v>
      </c>
      <c r="C27" s="11" t="s">
        <v>9</v>
      </c>
      <c r="D27" s="29">
        <v>1</v>
      </c>
      <c r="E27" s="30">
        <v>0</v>
      </c>
      <c r="F27" s="10">
        <f t="shared" ref="F27:F28" si="9">D27*E27</f>
        <v>0</v>
      </c>
      <c r="G27" s="6"/>
      <c r="H27" s="41"/>
      <c r="I27" s="6"/>
      <c r="J27" s="6"/>
      <c r="K27" s="6"/>
    </row>
    <row r="28" spans="1:11" ht="171.75">
      <c r="A28" s="9">
        <f t="shared" si="2"/>
        <v>2.1499999999999995</v>
      </c>
      <c r="B28" s="48" t="s">
        <v>26</v>
      </c>
      <c r="C28" s="11" t="s">
        <v>9</v>
      </c>
      <c r="D28" s="29">
        <v>1</v>
      </c>
      <c r="E28" s="30">
        <v>0</v>
      </c>
      <c r="F28" s="10">
        <f t="shared" si="9"/>
        <v>0</v>
      </c>
      <c r="G28" s="6"/>
      <c r="H28" s="41"/>
      <c r="I28" s="6"/>
      <c r="J28" s="6"/>
      <c r="K28" s="6"/>
    </row>
    <row r="29" spans="1:11" ht="171.75">
      <c r="A29" s="9">
        <f t="shared" si="2"/>
        <v>2.1599999999999993</v>
      </c>
      <c r="B29" s="48" t="s">
        <v>27</v>
      </c>
      <c r="C29" s="11" t="s">
        <v>9</v>
      </c>
      <c r="D29" s="29">
        <v>1</v>
      </c>
      <c r="E29" s="30">
        <v>0</v>
      </c>
      <c r="F29" s="10">
        <f t="shared" ref="F29" si="10">D29*E29</f>
        <v>0</v>
      </c>
      <c r="G29" s="6"/>
      <c r="H29" s="41"/>
      <c r="I29" s="6"/>
      <c r="J29" s="6"/>
      <c r="K29" s="6"/>
    </row>
    <row r="30" spans="1:11" ht="171.75">
      <c r="A30" s="9">
        <f t="shared" si="2"/>
        <v>2.169999999999999</v>
      </c>
      <c r="B30" s="48" t="s">
        <v>28</v>
      </c>
      <c r="C30" s="11" t="s">
        <v>9</v>
      </c>
      <c r="D30" s="29">
        <v>1</v>
      </c>
      <c r="E30" s="30">
        <v>0</v>
      </c>
      <c r="F30" s="10">
        <f t="shared" ref="F30" si="11">D30*E30</f>
        <v>0</v>
      </c>
      <c r="G30" s="6"/>
      <c r="H30" s="41"/>
      <c r="I30" s="6"/>
      <c r="J30" s="6"/>
      <c r="K30" s="6"/>
    </row>
    <row r="31" spans="1:11" ht="171.75">
      <c r="A31" s="9">
        <f t="shared" si="2"/>
        <v>2.1799999999999988</v>
      </c>
      <c r="B31" s="48" t="s">
        <v>29</v>
      </c>
      <c r="C31" s="11" t="s">
        <v>9</v>
      </c>
      <c r="D31" s="29">
        <v>1</v>
      </c>
      <c r="E31" s="30">
        <v>0</v>
      </c>
      <c r="F31" s="10">
        <f t="shared" ref="F31" si="12">D31*E31</f>
        <v>0</v>
      </c>
      <c r="G31" s="6"/>
      <c r="H31" s="41"/>
      <c r="I31" s="6"/>
      <c r="J31" s="6"/>
      <c r="K31" s="6"/>
    </row>
    <row r="32" spans="1:11" ht="114">
      <c r="A32" s="9">
        <f t="shared" si="2"/>
        <v>2.1899999999999986</v>
      </c>
      <c r="B32" s="48" t="s">
        <v>30</v>
      </c>
      <c r="C32" s="11" t="s">
        <v>9</v>
      </c>
      <c r="D32" s="29">
        <v>1</v>
      </c>
      <c r="E32" s="30">
        <v>0</v>
      </c>
      <c r="F32" s="10">
        <f t="shared" ref="F32" si="13">D32*E32</f>
        <v>0</v>
      </c>
      <c r="G32" s="6"/>
      <c r="H32" s="41"/>
      <c r="I32" s="6"/>
      <c r="J32" s="6"/>
      <c r="K32" s="6"/>
    </row>
    <row r="33" spans="1:11" ht="114">
      <c r="A33" s="9">
        <f t="shared" si="2"/>
        <v>2.1999999999999984</v>
      </c>
      <c r="B33" s="48" t="s">
        <v>32</v>
      </c>
      <c r="C33" s="11" t="s">
        <v>9</v>
      </c>
      <c r="D33" s="29">
        <v>1</v>
      </c>
      <c r="E33" s="30">
        <v>0</v>
      </c>
      <c r="F33" s="10">
        <f t="shared" ref="F33" si="14">D33*E33</f>
        <v>0</v>
      </c>
      <c r="G33" s="6"/>
      <c r="H33" s="41"/>
      <c r="I33" s="6"/>
      <c r="J33" s="6"/>
      <c r="K33" s="6"/>
    </row>
    <row r="34" spans="1:11" ht="99.75">
      <c r="A34" s="9">
        <f t="shared" si="2"/>
        <v>2.2099999999999982</v>
      </c>
      <c r="B34" s="48" t="s">
        <v>43</v>
      </c>
      <c r="C34" s="11" t="s">
        <v>9</v>
      </c>
      <c r="D34" s="29">
        <v>1</v>
      </c>
      <c r="E34" s="30">
        <v>0</v>
      </c>
      <c r="F34" s="10">
        <f t="shared" ref="F34" si="15">D34*E34</f>
        <v>0</v>
      </c>
      <c r="G34" s="6"/>
      <c r="H34" s="41"/>
      <c r="I34" s="6"/>
      <c r="J34" s="6"/>
      <c r="K34" s="6"/>
    </row>
    <row r="35" spans="1:11" ht="99.75">
      <c r="A35" s="9">
        <f t="shared" si="2"/>
        <v>2.219999999999998</v>
      </c>
      <c r="B35" s="48" t="s">
        <v>44</v>
      </c>
      <c r="C35" s="11" t="s">
        <v>9</v>
      </c>
      <c r="D35" s="29">
        <v>1</v>
      </c>
      <c r="E35" s="30">
        <v>0</v>
      </c>
      <c r="F35" s="10">
        <f t="shared" ref="F35" si="16">D35*E35</f>
        <v>0</v>
      </c>
      <c r="G35" s="6"/>
      <c r="H35" s="41"/>
      <c r="I35" s="6"/>
      <c r="J35" s="6"/>
      <c r="K35" s="6"/>
    </row>
    <row r="36" spans="1:11" ht="99.75">
      <c r="A36" s="9">
        <f t="shared" si="2"/>
        <v>2.2299999999999978</v>
      </c>
      <c r="B36" s="48" t="s">
        <v>45</v>
      </c>
      <c r="C36" s="11" t="s">
        <v>9</v>
      </c>
      <c r="D36" s="29">
        <v>1</v>
      </c>
      <c r="E36" s="30">
        <v>0</v>
      </c>
      <c r="F36" s="10">
        <f t="shared" ref="F36" si="17">D36*E36</f>
        <v>0</v>
      </c>
      <c r="G36" s="6"/>
      <c r="H36" s="41"/>
      <c r="I36" s="6"/>
      <c r="J36" s="6"/>
      <c r="K36" s="6"/>
    </row>
    <row r="37" spans="1:11" ht="99.75">
      <c r="A37" s="9">
        <f t="shared" si="2"/>
        <v>2.2399999999999975</v>
      </c>
      <c r="B37" s="48" t="s">
        <v>46</v>
      </c>
      <c r="C37" s="11" t="s">
        <v>9</v>
      </c>
      <c r="D37" s="29">
        <v>1</v>
      </c>
      <c r="E37" s="30">
        <v>0</v>
      </c>
      <c r="F37" s="10">
        <f t="shared" ref="F37:F40" si="18">D37*E37</f>
        <v>0</v>
      </c>
      <c r="G37" s="6"/>
      <c r="H37" s="41"/>
      <c r="I37" s="6"/>
      <c r="J37" s="6"/>
      <c r="K37" s="6"/>
    </row>
    <row r="38" spans="1:11" ht="99.75">
      <c r="A38" s="9">
        <f t="shared" si="2"/>
        <v>2.2499999999999973</v>
      </c>
      <c r="B38" s="48" t="s">
        <v>47</v>
      </c>
      <c r="C38" s="11" t="s">
        <v>9</v>
      </c>
      <c r="D38" s="29">
        <v>1</v>
      </c>
      <c r="E38" s="30">
        <v>0</v>
      </c>
      <c r="F38" s="10">
        <f t="shared" si="18"/>
        <v>0</v>
      </c>
      <c r="G38" s="6"/>
      <c r="H38" s="41"/>
      <c r="I38" s="6"/>
      <c r="J38" s="6"/>
      <c r="K38" s="6"/>
    </row>
    <row r="39" spans="1:11" ht="99.75">
      <c r="A39" s="9">
        <f t="shared" si="2"/>
        <v>2.2599999999999971</v>
      </c>
      <c r="B39" s="48" t="s">
        <v>48</v>
      </c>
      <c r="C39" s="11" t="s">
        <v>9</v>
      </c>
      <c r="D39" s="29">
        <v>1</v>
      </c>
      <c r="E39" s="30">
        <v>0</v>
      </c>
      <c r="F39" s="10">
        <f t="shared" si="18"/>
        <v>0</v>
      </c>
      <c r="G39" s="6"/>
      <c r="H39" s="41"/>
      <c r="I39" s="6"/>
      <c r="J39" s="6"/>
      <c r="K39" s="6"/>
    </row>
    <row r="40" spans="1:11" ht="99.75">
      <c r="A40" s="9">
        <f t="shared" si="2"/>
        <v>2.2699999999999969</v>
      </c>
      <c r="B40" s="48" t="s">
        <v>49</v>
      </c>
      <c r="C40" s="11" t="s">
        <v>9</v>
      </c>
      <c r="D40" s="29">
        <v>1</v>
      </c>
      <c r="E40" s="30">
        <v>0</v>
      </c>
      <c r="F40" s="10">
        <f t="shared" si="18"/>
        <v>0</v>
      </c>
      <c r="G40" s="6"/>
      <c r="H40" s="41"/>
      <c r="I40" s="6"/>
      <c r="J40" s="6"/>
      <c r="K40" s="6"/>
    </row>
    <row r="41" spans="1:11" ht="99.75">
      <c r="A41" s="9">
        <f t="shared" si="2"/>
        <v>2.2799999999999967</v>
      </c>
      <c r="B41" s="48" t="s">
        <v>53</v>
      </c>
      <c r="C41" s="11" t="s">
        <v>9</v>
      </c>
      <c r="D41" s="29">
        <v>1</v>
      </c>
      <c r="E41" s="30">
        <v>0</v>
      </c>
      <c r="F41" s="10">
        <f t="shared" ref="F41" si="19">D41*E41</f>
        <v>0</v>
      </c>
      <c r="G41" s="6"/>
      <c r="H41" s="41"/>
      <c r="I41" s="6"/>
      <c r="J41" s="6"/>
      <c r="K41" s="6"/>
    </row>
    <row r="42" spans="1:11" ht="117" customHeight="1">
      <c r="A42" s="9">
        <v>2.29</v>
      </c>
      <c r="B42" s="48" t="s">
        <v>31</v>
      </c>
      <c r="C42" s="11" t="s">
        <v>9</v>
      </c>
      <c r="D42" s="29">
        <v>1</v>
      </c>
      <c r="E42" s="30">
        <v>0</v>
      </c>
      <c r="F42" s="10">
        <f t="shared" ref="F42" si="20">D42*E42</f>
        <v>0</v>
      </c>
      <c r="G42" s="6"/>
      <c r="H42" s="41"/>
      <c r="I42" s="6"/>
      <c r="J42" s="6"/>
      <c r="K42" s="6"/>
    </row>
    <row r="43" spans="1:11" ht="30">
      <c r="A43" s="9">
        <f t="shared" si="2"/>
        <v>2.2999999999999998</v>
      </c>
      <c r="B43" s="39" t="s">
        <v>33</v>
      </c>
      <c r="C43" s="11" t="s">
        <v>34</v>
      </c>
      <c r="D43" s="29">
        <v>1</v>
      </c>
      <c r="E43" s="30">
        <v>0</v>
      </c>
      <c r="F43" s="10">
        <f t="shared" ref="F43" si="21">D43*E43</f>
        <v>0</v>
      </c>
      <c r="G43" s="6"/>
      <c r="H43" s="41"/>
      <c r="I43" s="6"/>
      <c r="J43" s="6"/>
      <c r="K43" s="6"/>
    </row>
    <row r="44" spans="1:11" ht="30">
      <c r="A44" s="9">
        <f t="shared" si="2"/>
        <v>2.3099999999999996</v>
      </c>
      <c r="B44" s="39" t="s">
        <v>35</v>
      </c>
      <c r="C44" s="11" t="s">
        <v>34</v>
      </c>
      <c r="D44" s="29">
        <v>1</v>
      </c>
      <c r="E44" s="30">
        <v>0</v>
      </c>
      <c r="F44" s="10">
        <f t="shared" ref="F44" si="22">D44*E44</f>
        <v>0</v>
      </c>
      <c r="G44" s="6"/>
      <c r="H44" s="41"/>
      <c r="I44" s="6"/>
      <c r="J44" s="6"/>
      <c r="K44" s="6"/>
    </row>
    <row r="45" spans="1:11" ht="30">
      <c r="A45" s="9">
        <f t="shared" si="2"/>
        <v>2.3199999999999994</v>
      </c>
      <c r="B45" s="39" t="s">
        <v>36</v>
      </c>
      <c r="C45" s="11" t="s">
        <v>34</v>
      </c>
      <c r="D45" s="29">
        <v>1</v>
      </c>
      <c r="E45" s="30">
        <v>0</v>
      </c>
      <c r="F45" s="10">
        <f t="shared" ref="F45" si="23">D45*E45</f>
        <v>0</v>
      </c>
      <c r="G45" s="6"/>
      <c r="H45" s="41"/>
      <c r="I45" s="6"/>
      <c r="J45" s="6"/>
      <c r="K45" s="6"/>
    </row>
    <row r="46" spans="1:11" ht="30">
      <c r="A46" s="9">
        <f t="shared" si="2"/>
        <v>2.3299999999999992</v>
      </c>
      <c r="B46" s="39" t="s">
        <v>37</v>
      </c>
      <c r="C46" s="11" t="s">
        <v>34</v>
      </c>
      <c r="D46" s="29">
        <v>1</v>
      </c>
      <c r="E46" s="30">
        <v>0</v>
      </c>
      <c r="F46" s="10">
        <f t="shared" ref="F46:F47" si="24">D46*E46</f>
        <v>0</v>
      </c>
      <c r="G46" s="6"/>
      <c r="H46" s="41"/>
      <c r="I46" s="6"/>
      <c r="J46" s="6"/>
      <c r="K46" s="6"/>
    </row>
    <row r="47" spans="1:11" ht="30">
      <c r="A47" s="9">
        <f t="shared" si="2"/>
        <v>2.339999999999999</v>
      </c>
      <c r="B47" s="39" t="s">
        <v>38</v>
      </c>
      <c r="C47" s="11" t="s">
        <v>34</v>
      </c>
      <c r="D47" s="29">
        <v>1</v>
      </c>
      <c r="E47" s="30">
        <v>0</v>
      </c>
      <c r="F47" s="10">
        <f t="shared" si="24"/>
        <v>0</v>
      </c>
      <c r="G47" s="6"/>
      <c r="H47" s="41"/>
      <c r="I47" s="6"/>
      <c r="J47" s="6"/>
      <c r="K47" s="6"/>
    </row>
    <row r="48" spans="1:11" ht="60">
      <c r="A48" s="9">
        <f t="shared" si="2"/>
        <v>2.3499999999999988</v>
      </c>
      <c r="B48" s="28" t="s">
        <v>39</v>
      </c>
      <c r="C48" s="11" t="s">
        <v>9</v>
      </c>
      <c r="D48" s="29">
        <v>1</v>
      </c>
      <c r="E48" s="30">
        <v>0</v>
      </c>
      <c r="F48" s="10">
        <f t="shared" ref="F48" si="25">D48*E48</f>
        <v>0</v>
      </c>
      <c r="G48" s="6"/>
      <c r="H48" s="41"/>
      <c r="I48" s="6"/>
      <c r="J48" s="6"/>
      <c r="K48" s="6"/>
    </row>
    <row r="49" spans="1:11" ht="45">
      <c r="A49" s="9">
        <f t="shared" si="2"/>
        <v>2.3599999999999985</v>
      </c>
      <c r="B49" s="33" t="s">
        <v>40</v>
      </c>
      <c r="C49" s="11" t="s">
        <v>9</v>
      </c>
      <c r="D49" s="29">
        <v>1</v>
      </c>
      <c r="E49" s="30">
        <v>0</v>
      </c>
      <c r="F49" s="10">
        <f t="shared" ref="F49:F51" si="26">D49*E49</f>
        <v>0</v>
      </c>
      <c r="G49" s="6"/>
      <c r="H49" s="6"/>
      <c r="I49" s="6"/>
      <c r="J49" s="6"/>
      <c r="K49" s="6"/>
    </row>
    <row r="50" spans="1:11" ht="45">
      <c r="A50" s="9">
        <f t="shared" si="2"/>
        <v>2.3699999999999983</v>
      </c>
      <c r="B50" s="33" t="s">
        <v>42</v>
      </c>
      <c r="C50" s="11" t="s">
        <v>9</v>
      </c>
      <c r="D50" s="29">
        <v>1</v>
      </c>
      <c r="E50" s="30">
        <v>0</v>
      </c>
      <c r="F50" s="10">
        <f t="shared" ref="F50" si="27">D50*E50</f>
        <v>0</v>
      </c>
      <c r="G50" s="6"/>
      <c r="H50" s="6"/>
      <c r="I50" s="6"/>
      <c r="J50" s="6"/>
      <c r="K50" s="6"/>
    </row>
    <row r="51" spans="1:11" ht="49.9" customHeight="1">
      <c r="A51" s="9">
        <f t="shared" si="2"/>
        <v>2.3799999999999981</v>
      </c>
      <c r="B51" s="33" t="s">
        <v>41</v>
      </c>
      <c r="C51" s="11" t="s">
        <v>9</v>
      </c>
      <c r="D51" s="29">
        <v>1</v>
      </c>
      <c r="E51" s="30">
        <v>0</v>
      </c>
      <c r="F51" s="10">
        <f t="shared" si="26"/>
        <v>0</v>
      </c>
      <c r="G51" s="6"/>
      <c r="H51" s="6"/>
      <c r="I51" s="6"/>
      <c r="J51" s="6"/>
      <c r="K51" s="6"/>
    </row>
    <row r="52" spans="1:11" ht="11.25" customHeight="1">
      <c r="A52" s="15"/>
      <c r="B52" s="16"/>
      <c r="C52" s="17"/>
      <c r="D52" s="18"/>
      <c r="E52" s="35" t="s">
        <v>1</v>
      </c>
      <c r="F52" s="36">
        <v>0</v>
      </c>
      <c r="G52" s="6"/>
      <c r="H52" s="6"/>
      <c r="I52" s="6"/>
      <c r="J52" s="6"/>
      <c r="K52" s="6"/>
    </row>
    <row r="53" spans="1:11" ht="11.25" customHeight="1">
      <c r="A53" s="15"/>
      <c r="B53" s="19"/>
      <c r="C53" s="17"/>
      <c r="D53" s="18"/>
      <c r="E53" s="22" t="s">
        <v>13</v>
      </c>
      <c r="F53" s="23">
        <v>0</v>
      </c>
      <c r="G53" s="6"/>
      <c r="H53" s="6"/>
      <c r="I53" s="6"/>
      <c r="J53" s="6"/>
      <c r="K53" s="6"/>
    </row>
    <row r="54" spans="1:11" ht="11.25" customHeight="1">
      <c r="A54" s="20"/>
      <c r="B54" s="21"/>
      <c r="C54" s="17"/>
      <c r="D54" s="18"/>
      <c r="E54" s="22" t="s">
        <v>10</v>
      </c>
      <c r="F54" s="10">
        <f>SUM(F52:F53)</f>
        <v>0</v>
      </c>
      <c r="G54" s="6"/>
      <c r="H54" s="6"/>
      <c r="I54" s="6"/>
      <c r="J54" s="6"/>
      <c r="K54" s="6"/>
    </row>
    <row r="55" spans="1:11" ht="11.25" customHeight="1">
      <c r="A55" s="72"/>
      <c r="B55" s="72"/>
      <c r="C55" s="72"/>
      <c r="D55" s="72"/>
      <c r="E55" s="72"/>
      <c r="F55" s="72"/>
      <c r="G55" s="6"/>
      <c r="H55" s="6"/>
      <c r="I55" s="6"/>
      <c r="J55" s="6"/>
      <c r="K55" s="6"/>
    </row>
    <row r="56" spans="1:11" ht="11.25" customHeight="1">
      <c r="A56" s="12"/>
      <c r="B56" s="13"/>
      <c r="C56" s="13"/>
      <c r="D56" s="14"/>
      <c r="E56" s="13"/>
      <c r="F56" s="13"/>
      <c r="G56" s="6"/>
      <c r="H56" s="6"/>
      <c r="I56" s="6"/>
      <c r="J56" s="6"/>
      <c r="K56" s="6"/>
    </row>
    <row r="57" spans="1:11" ht="11.25" customHeight="1">
      <c r="A57" s="12"/>
      <c r="B57" s="13"/>
      <c r="C57" s="13"/>
      <c r="D57" s="14"/>
      <c r="E57" s="13"/>
      <c r="F57" s="13"/>
      <c r="G57" s="6"/>
      <c r="H57" s="6"/>
      <c r="I57" s="6"/>
      <c r="J57" s="6"/>
      <c r="K57" s="6"/>
    </row>
    <row r="58" spans="1:11" ht="11.25" customHeight="1">
      <c r="A58" s="12"/>
      <c r="B58" s="13"/>
      <c r="C58" s="13"/>
      <c r="D58" s="14"/>
      <c r="E58" s="13"/>
      <c r="F58" s="13"/>
      <c r="G58" s="6"/>
      <c r="H58" s="6"/>
      <c r="I58" s="6"/>
      <c r="J58" s="6"/>
      <c r="K58" s="6"/>
    </row>
    <row r="59" spans="1:11" ht="11.25" customHeight="1">
      <c r="A59" s="12"/>
      <c r="B59" s="13"/>
      <c r="C59" s="13"/>
      <c r="D59" s="14"/>
      <c r="E59" s="13"/>
      <c r="F59" s="13"/>
      <c r="G59" s="6"/>
      <c r="H59" s="6"/>
      <c r="I59" s="6"/>
      <c r="J59" s="6"/>
      <c r="K59" s="6"/>
    </row>
    <row r="60" spans="1:11">
      <c r="A60" s="12"/>
      <c r="B60" s="13">
        <f>'RESUMEN DE PARTIDAS MNTO'!B12</f>
        <v>0</v>
      </c>
      <c r="C60" s="13"/>
      <c r="D60" s="14"/>
      <c r="E60" s="13"/>
      <c r="F60" s="13"/>
      <c r="G60" s="6"/>
      <c r="H60" s="6"/>
      <c r="I60" s="6"/>
      <c r="J60" s="6"/>
      <c r="K60" s="6"/>
    </row>
    <row r="61" spans="1:11">
      <c r="A61" s="12"/>
      <c r="B61" s="13">
        <f>'RESUMEN DE PARTIDAS MNTO'!B34:E34</f>
        <v>0</v>
      </c>
      <c r="C61" s="13"/>
      <c r="D61" s="14"/>
      <c r="E61" s="13"/>
      <c r="F61" s="13"/>
      <c r="G61" s="6"/>
      <c r="H61" s="6"/>
      <c r="I61" s="6"/>
      <c r="J61" s="6"/>
      <c r="K61" s="6"/>
    </row>
    <row r="62" spans="1:11" ht="11.25" customHeight="1">
      <c r="A62" s="12"/>
      <c r="B62" s="13"/>
      <c r="C62" s="13"/>
      <c r="D62" s="14"/>
      <c r="E62" s="13"/>
      <c r="F62" s="13"/>
      <c r="G62" s="6"/>
      <c r="H62" s="6"/>
      <c r="I62" s="6"/>
      <c r="J62" s="6"/>
      <c r="K62" s="6"/>
    </row>
    <row r="63" spans="1:11" ht="11.25" customHeight="1">
      <c r="A63" s="12"/>
      <c r="B63" s="13"/>
      <c r="C63" s="13"/>
      <c r="D63" s="14"/>
      <c r="E63" s="13"/>
      <c r="F63" s="13"/>
      <c r="G63" s="6"/>
      <c r="H63" s="6"/>
      <c r="I63" s="6"/>
      <c r="J63" s="6"/>
      <c r="K63" s="6"/>
    </row>
    <row r="64" spans="1:11" ht="11.25" customHeight="1">
      <c r="A64" s="12"/>
      <c r="B64" s="13"/>
      <c r="C64" s="13"/>
      <c r="D64" s="14"/>
      <c r="E64" s="13"/>
      <c r="F64" s="13"/>
      <c r="G64" s="6"/>
      <c r="H64" s="6"/>
      <c r="I64" s="6"/>
      <c r="J64" s="6"/>
      <c r="K64" s="6"/>
    </row>
    <row r="65" spans="1:11" ht="11.25" customHeight="1">
      <c r="A65" s="12"/>
      <c r="B65" s="13"/>
      <c r="C65" s="13"/>
      <c r="D65" s="14"/>
      <c r="E65" s="13"/>
      <c r="F65" s="13"/>
      <c r="G65" s="6"/>
      <c r="H65" s="6"/>
      <c r="I65" s="6"/>
      <c r="J65" s="6"/>
      <c r="K65" s="6"/>
    </row>
    <row r="66" spans="1:11" ht="11.25" customHeight="1">
      <c r="A66" s="12"/>
      <c r="B66" s="13"/>
      <c r="C66" s="13"/>
      <c r="D66" s="14"/>
      <c r="E66" s="13"/>
      <c r="F66" s="13"/>
      <c r="G66" s="6"/>
      <c r="H66" s="6"/>
      <c r="I66" s="6"/>
      <c r="J66" s="6"/>
      <c r="K66" s="6"/>
    </row>
    <row r="67" spans="1:11" ht="11.25" customHeight="1">
      <c r="A67" s="12"/>
      <c r="B67" s="13"/>
      <c r="C67" s="13"/>
      <c r="D67" s="14"/>
      <c r="E67" s="13"/>
      <c r="F67" s="13"/>
      <c r="G67" s="6"/>
      <c r="H67" s="6"/>
      <c r="I67" s="6"/>
      <c r="J67" s="6"/>
      <c r="K67" s="6"/>
    </row>
    <row r="68" spans="1:11" ht="11.25" customHeight="1">
      <c r="A68" s="7"/>
      <c r="B68" s="6"/>
      <c r="C68" s="6"/>
      <c r="D68" s="8"/>
      <c r="E68" s="6"/>
      <c r="F68" s="6"/>
      <c r="G68" s="6"/>
      <c r="H68" s="6"/>
      <c r="I68" s="6"/>
      <c r="J68" s="6"/>
      <c r="K68" s="6"/>
    </row>
    <row r="69" spans="1:11" ht="11.25" customHeight="1">
      <c r="A69" s="7"/>
      <c r="B69" s="6"/>
      <c r="C69" s="6"/>
      <c r="D69" s="8"/>
      <c r="E69" s="6"/>
      <c r="F69" s="6"/>
      <c r="G69" s="6"/>
      <c r="H69" s="6"/>
      <c r="I69" s="6"/>
      <c r="J69" s="6"/>
      <c r="K69" s="6"/>
    </row>
    <row r="70" spans="1:11" ht="11.25" customHeight="1">
      <c r="A70" s="7"/>
      <c r="B70" s="6"/>
      <c r="C70" s="6"/>
      <c r="D70" s="8"/>
      <c r="E70" s="6"/>
      <c r="F70" s="6"/>
      <c r="G70" s="6"/>
      <c r="H70" s="6"/>
      <c r="I70" s="6"/>
      <c r="J70" s="6"/>
      <c r="K70" s="6"/>
    </row>
    <row r="71" spans="1:11" ht="11.25" customHeight="1">
      <c r="A71" s="7"/>
      <c r="B71" s="6"/>
      <c r="C71" s="6"/>
      <c r="D71" s="8"/>
      <c r="E71" s="6"/>
      <c r="F71" s="6"/>
      <c r="G71" s="6"/>
      <c r="H71" s="6"/>
      <c r="I71" s="6"/>
      <c r="J71" s="6"/>
      <c r="K71" s="6"/>
    </row>
    <row r="72" spans="1:11" ht="11.25" customHeight="1">
      <c r="A72" s="7"/>
      <c r="B72" s="6"/>
      <c r="C72" s="6"/>
      <c r="D72" s="8"/>
      <c r="E72" s="6"/>
      <c r="F72" s="6"/>
      <c r="G72" s="6"/>
      <c r="H72" s="6"/>
      <c r="I72" s="6"/>
      <c r="J72" s="6"/>
      <c r="K72" s="6"/>
    </row>
    <row r="73" spans="1:11" ht="11.25" customHeight="1">
      <c r="A73" s="7"/>
      <c r="B73" s="6"/>
      <c r="C73" s="6"/>
      <c r="D73" s="8"/>
      <c r="E73" s="6"/>
      <c r="F73" s="6"/>
      <c r="G73" s="6"/>
      <c r="H73" s="6"/>
      <c r="I73" s="6"/>
      <c r="J73" s="6"/>
      <c r="K73" s="6"/>
    </row>
    <row r="74" spans="1:11" ht="11.25" customHeight="1">
      <c r="A74" s="7"/>
      <c r="B74" s="6"/>
      <c r="C74" s="6"/>
      <c r="D74" s="8"/>
      <c r="E74" s="6"/>
      <c r="F74" s="6"/>
      <c r="G74" s="6"/>
      <c r="H74" s="6"/>
      <c r="I74" s="6"/>
      <c r="J74" s="6"/>
      <c r="K74" s="6"/>
    </row>
    <row r="75" spans="1:11" ht="11.25" customHeight="1">
      <c r="A75" s="7"/>
      <c r="B75" s="6"/>
      <c r="C75" s="6"/>
      <c r="D75" s="8"/>
      <c r="E75" s="6"/>
      <c r="F75" s="6"/>
      <c r="G75" s="6"/>
      <c r="H75" s="6"/>
      <c r="I75" s="6"/>
      <c r="J75" s="6"/>
      <c r="K75" s="6"/>
    </row>
    <row r="76" spans="1:11" ht="11.25" customHeight="1">
      <c r="A76" s="7"/>
      <c r="B76" s="6"/>
      <c r="C76" s="6"/>
      <c r="D76" s="8"/>
      <c r="E76" s="6"/>
      <c r="F76" s="6"/>
      <c r="G76" s="6"/>
      <c r="H76" s="6"/>
      <c r="I76" s="6"/>
      <c r="J76" s="6"/>
      <c r="K76" s="6"/>
    </row>
    <row r="77" spans="1:11" ht="11.25" customHeight="1">
      <c r="A77" s="7"/>
      <c r="B77" s="6"/>
      <c r="C77" s="6"/>
      <c r="D77" s="8"/>
      <c r="E77" s="6"/>
      <c r="F77" s="6"/>
      <c r="G77" s="6"/>
      <c r="H77" s="6"/>
      <c r="I77" s="6"/>
      <c r="J77" s="6"/>
      <c r="K77" s="6"/>
    </row>
    <row r="78" spans="1:11" ht="11.25" customHeight="1">
      <c r="A78" s="7"/>
      <c r="B78" s="6"/>
      <c r="C78" s="6"/>
      <c r="D78" s="8"/>
      <c r="E78" s="6"/>
      <c r="F78" s="6"/>
      <c r="G78" s="6"/>
      <c r="H78" s="6"/>
      <c r="I78" s="6"/>
      <c r="J78" s="6"/>
      <c r="K78" s="6"/>
    </row>
    <row r="79" spans="1:11" ht="11.25" customHeight="1">
      <c r="A79" s="7"/>
      <c r="B79" s="6"/>
      <c r="C79" s="6"/>
      <c r="D79" s="8"/>
      <c r="E79" s="6"/>
      <c r="F79" s="6"/>
      <c r="G79" s="6"/>
      <c r="H79" s="6"/>
      <c r="I79" s="6"/>
      <c r="J79" s="6"/>
      <c r="K79" s="6"/>
    </row>
    <row r="80" spans="1:11" ht="11.25" customHeight="1">
      <c r="A80" s="7"/>
      <c r="B80" s="6"/>
      <c r="C80" s="6"/>
      <c r="D80" s="8"/>
      <c r="E80" s="6"/>
      <c r="F80" s="6"/>
      <c r="G80" s="6"/>
      <c r="H80" s="6"/>
      <c r="I80" s="6"/>
      <c r="J80" s="6"/>
      <c r="K80" s="6"/>
    </row>
    <row r="81" spans="1:11" ht="11.25" customHeight="1">
      <c r="A81" s="7"/>
      <c r="B81" s="6"/>
      <c r="C81" s="6"/>
      <c r="D81" s="8"/>
      <c r="E81" s="6"/>
      <c r="F81" s="6"/>
      <c r="G81" s="6"/>
      <c r="H81" s="6"/>
      <c r="I81" s="6"/>
      <c r="J81" s="6"/>
      <c r="K81" s="6"/>
    </row>
    <row r="82" spans="1:11" ht="11.25" customHeight="1">
      <c r="A82" s="7"/>
      <c r="B82" s="6"/>
      <c r="C82" s="6"/>
      <c r="D82" s="8"/>
      <c r="E82" s="6"/>
      <c r="F82" s="6"/>
      <c r="G82" s="6"/>
      <c r="H82" s="6"/>
      <c r="I82" s="6"/>
      <c r="J82" s="6"/>
      <c r="K82" s="6"/>
    </row>
    <row r="83" spans="1:11" ht="11.25" customHeight="1">
      <c r="A83" s="7"/>
      <c r="B83" s="6"/>
      <c r="C83" s="6"/>
      <c r="D83" s="8"/>
      <c r="E83" s="6"/>
      <c r="F83" s="6"/>
      <c r="G83" s="6"/>
      <c r="H83" s="6"/>
      <c r="I83" s="6"/>
      <c r="J83" s="6"/>
      <c r="K83" s="6"/>
    </row>
  </sheetData>
  <mergeCells count="7">
    <mergeCell ref="A1:F2"/>
    <mergeCell ref="A55:F55"/>
    <mergeCell ref="A4:F4"/>
    <mergeCell ref="A5:F5"/>
    <mergeCell ref="A6:F6"/>
    <mergeCell ref="A7:F7"/>
    <mergeCell ref="C13:E13"/>
  </mergeCells>
  <pageMargins left="0.11811023622047245" right="0.11811023622047245" top="0.35433070866141736" bottom="0" header="0" footer="0"/>
  <pageSetup scale="80"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RESUMEN DE PARTIDAS MNTO</vt:lpstr>
      <vt:lpstr>PPTO BASE FM</vt:lpstr>
      <vt:lpstr>'PPTO BASE FM'!Área_de_impresión</vt:lpstr>
      <vt:lpstr>'RESUMEN DE PARTIDAS MNTO'!Área_de_impresión</vt:lpstr>
      <vt:lpstr>'PPTO BASE FM'!Títulos_a_imprimir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dc:creator>
  <cp:lastModifiedBy>Cesar</cp:lastModifiedBy>
  <cp:lastPrinted>2022-01-21T17:12:50Z</cp:lastPrinted>
  <dcterms:created xsi:type="dcterms:W3CDTF">2019-09-08T23:07:43Z</dcterms:created>
  <dcterms:modified xsi:type="dcterms:W3CDTF">2022-03-29T16:06:14Z</dcterms:modified>
</cp:coreProperties>
</file>